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35"/>
  </bookViews>
  <sheets>
    <sheet name="MENÜ" sheetId="3" r:id="rId1"/>
    <sheet name="0-20" sheetId="1" r:id="rId2"/>
    <sheet name="21-40" sheetId="6" r:id="rId3"/>
    <sheet name="41-60" sheetId="7" r:id="rId4"/>
  </sheets>
  <calcPr calcId="152511"/>
</workbook>
</file>

<file path=xl/calcChain.xml><?xml version="1.0" encoding="utf-8"?>
<calcChain xmlns="http://schemas.openxmlformats.org/spreadsheetml/2006/main">
  <c r="B14" i="1" l="1"/>
  <c r="A1" i="7"/>
  <c r="A1" i="6"/>
  <c r="A1" i="1"/>
  <c r="B10" i="7"/>
  <c r="B11" i="7"/>
  <c r="B12" i="7"/>
  <c r="B13" i="7"/>
  <c r="B14" i="7"/>
  <c r="B15" i="7"/>
  <c r="B16" i="7"/>
  <c r="B17" i="7"/>
  <c r="B18" i="7"/>
  <c r="B19" i="7"/>
  <c r="B20" i="7"/>
  <c r="B21" i="7"/>
  <c r="B22" i="7"/>
  <c r="B23" i="7"/>
  <c r="B24" i="7"/>
  <c r="B25" i="7"/>
  <c r="B26" i="7"/>
  <c r="B27" i="7"/>
  <c r="B28" i="7"/>
  <c r="B9" i="7"/>
  <c r="B10" i="6"/>
  <c r="B11" i="6"/>
  <c r="B12" i="6"/>
  <c r="B13" i="6"/>
  <c r="B14" i="6"/>
  <c r="B15" i="6"/>
  <c r="B16" i="6"/>
  <c r="B17" i="6"/>
  <c r="B18" i="6"/>
  <c r="B19" i="6"/>
  <c r="B20" i="6"/>
  <c r="B21" i="6"/>
  <c r="B22" i="6"/>
  <c r="B23" i="6"/>
  <c r="B24" i="6"/>
  <c r="B25" i="6"/>
  <c r="B26" i="6"/>
  <c r="B27" i="6"/>
  <c r="B28" i="6"/>
  <c r="B9" i="6"/>
  <c r="I28" i="7"/>
  <c r="J28" i="7" s="1"/>
  <c r="I27" i="7"/>
  <c r="J27" i="7" s="1"/>
  <c r="I26" i="7"/>
  <c r="J26" i="7" s="1"/>
  <c r="I25" i="7"/>
  <c r="J25" i="7" s="1"/>
  <c r="I24" i="7"/>
  <c r="J24" i="7" s="1"/>
  <c r="I23" i="7"/>
  <c r="J23" i="7" s="1"/>
  <c r="I22" i="7"/>
  <c r="J22" i="7" s="1"/>
  <c r="I21" i="7"/>
  <c r="J21" i="7" s="1"/>
  <c r="I20" i="7"/>
  <c r="J20" i="7" s="1"/>
  <c r="I19" i="7"/>
  <c r="J19" i="7" s="1"/>
  <c r="I18" i="7"/>
  <c r="J18" i="7" s="1"/>
  <c r="I17" i="7"/>
  <c r="J17" i="7" s="1"/>
  <c r="I16" i="7"/>
  <c r="J16" i="7" s="1"/>
  <c r="I15" i="7"/>
  <c r="J15" i="7" s="1"/>
  <c r="I14" i="7"/>
  <c r="J14" i="7" s="1"/>
  <c r="I13" i="7"/>
  <c r="J13" i="7" s="1"/>
  <c r="I12" i="7"/>
  <c r="J12" i="7" s="1"/>
  <c r="I11" i="7"/>
  <c r="J11" i="7" s="1"/>
  <c r="I10" i="7"/>
  <c r="J10" i="7" s="1"/>
  <c r="I9" i="7"/>
  <c r="J9" i="7" s="1"/>
  <c r="I28" i="6"/>
  <c r="J28" i="6" s="1"/>
  <c r="I27" i="6"/>
  <c r="J27" i="6" s="1"/>
  <c r="I26" i="6"/>
  <c r="J26" i="6" s="1"/>
  <c r="I25" i="6"/>
  <c r="J25" i="6" s="1"/>
  <c r="I24" i="6"/>
  <c r="J24" i="6" s="1"/>
  <c r="I23" i="6"/>
  <c r="J23" i="6" s="1"/>
  <c r="I22" i="6"/>
  <c r="J22" i="6" s="1"/>
  <c r="I21" i="6"/>
  <c r="J21" i="6" s="1"/>
  <c r="I20" i="6"/>
  <c r="J20" i="6" s="1"/>
  <c r="I19" i="6"/>
  <c r="J19" i="6" s="1"/>
  <c r="I18" i="6"/>
  <c r="J18" i="6" s="1"/>
  <c r="I17" i="6"/>
  <c r="J17" i="6" s="1"/>
  <c r="I16" i="6"/>
  <c r="J16" i="6" s="1"/>
  <c r="I15" i="6"/>
  <c r="J15" i="6" s="1"/>
  <c r="I14" i="6"/>
  <c r="J14" i="6" s="1"/>
  <c r="I13" i="6"/>
  <c r="J13" i="6" s="1"/>
  <c r="I12" i="6"/>
  <c r="J12" i="6" s="1"/>
  <c r="I11" i="6"/>
  <c r="J11" i="6" s="1"/>
  <c r="I10" i="6"/>
  <c r="J10" i="6" s="1"/>
  <c r="I9" i="6"/>
  <c r="J9" i="6" s="1"/>
  <c r="B10" i="1"/>
  <c r="B11" i="1"/>
  <c r="B12" i="1"/>
  <c r="B13" i="1"/>
  <c r="B15" i="1"/>
  <c r="B16" i="1"/>
  <c r="B17" i="1"/>
  <c r="B18" i="1"/>
  <c r="B19" i="1"/>
  <c r="B20" i="1"/>
  <c r="B21" i="1"/>
  <c r="B22" i="1"/>
  <c r="B23" i="1"/>
  <c r="B24" i="1"/>
  <c r="B25" i="1"/>
  <c r="B26" i="1"/>
  <c r="B27" i="1"/>
  <c r="B28" i="1"/>
  <c r="B9" i="1"/>
  <c r="I9" i="1"/>
  <c r="J9" i="1" s="1"/>
  <c r="I10" i="1"/>
  <c r="J10" i="1" s="1"/>
  <c r="I11" i="1"/>
  <c r="J11" i="1" s="1"/>
  <c r="I24" i="1"/>
  <c r="J24" i="1" s="1"/>
  <c r="I22" i="1"/>
  <c r="J22" i="1" s="1"/>
  <c r="I23" i="1"/>
  <c r="J23" i="1" s="1"/>
  <c r="I25" i="1"/>
  <c r="J25" i="1" s="1"/>
  <c r="I26" i="1"/>
  <c r="J26" i="1" s="1"/>
  <c r="I27" i="1"/>
  <c r="J27" i="1" s="1"/>
  <c r="I28" i="1"/>
  <c r="J28" i="1" s="1"/>
  <c r="I12" i="1"/>
  <c r="J12" i="1" s="1"/>
  <c r="I13" i="1"/>
  <c r="J13" i="1" s="1"/>
  <c r="I14" i="1"/>
  <c r="J14" i="1" s="1"/>
  <c r="I15" i="1"/>
  <c r="J15" i="1" s="1"/>
  <c r="I16" i="1"/>
  <c r="J16" i="1" s="1"/>
  <c r="I17" i="1"/>
  <c r="J17" i="1" s="1"/>
  <c r="I18" i="1"/>
  <c r="J18" i="1" s="1"/>
  <c r="I19" i="1"/>
  <c r="J19" i="1" s="1"/>
  <c r="I20" i="1"/>
  <c r="J20" i="1" s="1"/>
  <c r="I21" i="1"/>
  <c r="J21" i="1" s="1"/>
</calcChain>
</file>

<file path=xl/sharedStrings.xml><?xml version="1.0" encoding="utf-8"?>
<sst xmlns="http://schemas.openxmlformats.org/spreadsheetml/2006/main" count="73" uniqueCount="23">
  <si>
    <t>ÖĞRETMEN AD-SOYADI</t>
  </si>
  <si>
    <t>Toplam Puan</t>
  </si>
  <si>
    <t>b) (Değ: 13/09/2014-29118 RG) İşletmelerde mesleki eğitim ek ders görevi verilmesinde işletmelerin okula uzaklığı, ulaşım durumu, işletme sayısı, işletmeler arası uzaklık ve işletmedeki öğrenci sayısıyla bunlarla ilgili iş ve işlemlerde harcanılacak zaman gibi ölçütler esas alınır. Hangi güzergâhtaki, kaç işletme ve öğrenci için kaç saat ek ders görevi verilebileceği, koordinatör müdür yardımcısının başkanlığında alan zümre başkanlarıyla birer alan öğretmeninden oluşan komisyonca planlanır. Okul yönetimince, bu planlama da göz önünde bulundurularak ilgili alan öğretmenlerine görev dağılımı yapılır. Bu kapsamda bir öğretmene aynı gün için 8 saatten fazla ek ders görevi verilmez. Yarıyıl ve yaz tatilinde staj yapan öğrenciler ile varsa mesleki eğitim gören öğrenciler için işletme ve öğrenci sayısı dikkate alınarak yeniden değerlendirme yapılır ve belirlenecek program çerçevesinde öğretmen görevlendirilir. (orta öğretim kurumları yönetmeliği madde 88)</t>
  </si>
  <si>
    <t>Ulaşım Durumu: toplu ulaşım olan işletme sayısı x  1 puan</t>
  </si>
  <si>
    <t>Ulaşım Durumu: toplu ulaşım olmayan işletme sayısı x  3 puan</t>
  </si>
  <si>
    <t>İşletme Sayısı</t>
  </si>
  <si>
    <t>Öğrenci Sayısı</t>
  </si>
  <si>
    <t>Toplu Ulaşım İmkanı Olan İşletme Sayısı</t>
  </si>
  <si>
    <t>Haftalık Ek Ders</t>
  </si>
  <si>
    <t>İşletme sayısı x 2 puan</t>
  </si>
  <si>
    <t>Öğrenci sayısı x 1 puan</t>
  </si>
  <si>
    <t>İşletmelerin toplamının okula uzaklığı x 0,3</t>
  </si>
  <si>
    <t>İşletmeler arası mesafe toplamı x 0,3</t>
  </si>
  <si>
    <t>Toplu Ulaşım İmkanı Olmayan İşletme Sayısı</t>
  </si>
  <si>
    <t>Haftalık Ek Ders Saati: 0-19,99 puan : 5 saat  20-29,99 puan : 10 saat  30-39,99 puan : 15 saat  40+ puan : 20 saat</t>
  </si>
  <si>
    <t>İşletmelerin Okula Uzaklığının Toplamı (km)</t>
  </si>
  <si>
    <t>İşletmeler Arası Mesafe Toplamı (km)</t>
  </si>
  <si>
    <t>Açıklama</t>
  </si>
  <si>
    <t>OKUL ADI:</t>
  </si>
  <si>
    <t>İŞLETMELERDE BECERİ EĞİTİMİ KOORDİNATÖR ÖĞRETMEN EK DERS  HESAPLAMA TABLOSU</t>
  </si>
  <si>
    <t xml:space="preserve">Bu Program BURSA Yıldırım IMKB Mesleki ve Teknik Anadolu Lisesi Çocuk Gelişimi Alan Şefi Ömer Faruk BAYRAK Tarafından Hazırlanmıştır.            </t>
  </si>
  <si>
    <t xml:space="preserve">Bu Program BURSA Yıldırım IMKB Mesleki ve Teknik Anadolu Lisesi Çocuk Gelişimi Alan Şefi Ömer Faruk BAYRAK Tarafından Hazırlanmıştır. </t>
  </si>
  <si>
    <t xml:space="preserve">Açıklama: İşletmelerde mesleki eğitim kapsamında okul idareleri tarafından takdir edilecek ek ders görevinin hesaplanmasında idarecilere fikir vermesi amacıyla geliştirilmiştir. Ortaöğretim Kurumları Yönetmeliğinin 88. Maddesinin b) bendi göz önünde bulundurularak oluşturulan kriterler genel kabul gören önem derecesine göre puanlamaya tabi tutulmuştur.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</si>
</sst>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2"/>
      <scheme val="minor"/>
    </font>
    <font>
      <b/>
      <sz val="11"/>
      <color theme="1"/>
      <name val="Calibri"/>
      <family val="2"/>
      <charset val="162"/>
      <scheme val="minor"/>
    </font>
    <font>
      <b/>
      <sz val="11"/>
      <color theme="1"/>
      <name val="Times"/>
      <family val="1"/>
    </font>
    <font>
      <b/>
      <sz val="10"/>
      <color theme="1"/>
      <name val="Times New Roman"/>
      <family val="1"/>
      <charset val="162"/>
    </font>
    <font>
      <sz val="9"/>
      <color theme="1"/>
      <name val="Times New Roman"/>
      <family val="1"/>
      <charset val="162"/>
    </font>
    <font>
      <b/>
      <sz val="9"/>
      <color theme="1"/>
      <name val="Times New Roman"/>
      <family val="1"/>
      <charset val="162"/>
    </font>
    <font>
      <b/>
      <sz val="11"/>
      <color rgb="FFC00000"/>
      <name val="Times New Roman"/>
      <family val="1"/>
      <charset val="162"/>
    </font>
    <font>
      <sz val="11"/>
      <color theme="1"/>
      <name val="Times New Roman"/>
      <family val="1"/>
      <charset val="162"/>
    </font>
    <font>
      <sz val="11"/>
      <color theme="0"/>
      <name val="Calibri"/>
      <family val="2"/>
      <charset val="162"/>
      <scheme val="minor"/>
    </font>
    <font>
      <sz val="9"/>
      <color theme="0"/>
      <name val="Calibri"/>
      <family val="2"/>
      <charset val="162"/>
      <scheme val="minor"/>
    </font>
  </fonts>
  <fills count="9">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0" fontId="0" fillId="0" borderId="7" xfId="0" applyBorder="1"/>
    <xf numFmtId="0" fontId="0" fillId="3" borderId="7" xfId="0" applyFill="1" applyBorder="1"/>
    <xf numFmtId="0" fontId="0" fillId="0" borderId="7" xfId="0" applyBorder="1" applyAlignment="1" applyProtection="1">
      <alignment horizontal="center"/>
      <protection locked="0"/>
    </xf>
    <xf numFmtId="0" fontId="0" fillId="0" borderId="7" xfId="0" applyBorder="1" applyProtection="1">
      <protection locked="0"/>
    </xf>
    <xf numFmtId="0" fontId="0" fillId="5" borderId="7" xfId="0" applyFill="1" applyBorder="1" applyAlignment="1" applyProtection="1">
      <alignment horizontal="center"/>
      <protection hidden="1"/>
    </xf>
    <xf numFmtId="0" fontId="1" fillId="4" borderId="7" xfId="0" applyFont="1" applyFill="1" applyBorder="1" applyAlignment="1" applyProtection="1">
      <alignment horizontal="center"/>
      <protection hidden="1"/>
    </xf>
    <xf numFmtId="0" fontId="0" fillId="0" borderId="0" xfId="0" applyAlignment="1">
      <alignment horizontal="center"/>
    </xf>
    <xf numFmtId="0" fontId="0" fillId="8" borderId="7" xfId="0" applyFill="1" applyBorder="1" applyAlignment="1" applyProtection="1">
      <alignment horizontal="center"/>
      <protection locked="0"/>
    </xf>
    <xf numFmtId="0" fontId="0" fillId="8" borderId="7" xfId="0" applyFill="1" applyBorder="1" applyProtection="1">
      <protection locked="0"/>
    </xf>
    <xf numFmtId="0" fontId="0" fillId="3" borderId="7" xfId="0" applyFill="1" applyBorder="1" applyProtection="1">
      <protection locked="0"/>
    </xf>
    <xf numFmtId="0" fontId="0" fillId="0" borderId="7" xfId="0" applyBorder="1" applyProtection="1">
      <protection hidden="1"/>
    </xf>
    <xf numFmtId="0" fontId="0" fillId="8" borderId="7" xfId="0" applyFill="1" applyBorder="1" applyProtection="1">
      <protection hidden="1"/>
    </xf>
    <xf numFmtId="0" fontId="7" fillId="0" borderId="0" xfId="0" applyFont="1" applyAlignment="1">
      <alignment horizontal="justify" vertical="center"/>
    </xf>
    <xf numFmtId="0" fontId="1" fillId="6" borderId="21" xfId="0" applyFont="1" applyFill="1" applyBorder="1" applyAlignment="1" applyProtection="1">
      <alignment horizontal="center" vertical="center"/>
    </xf>
    <xf numFmtId="0" fontId="0" fillId="6" borderId="7" xfId="0" applyFill="1" applyBorder="1" applyAlignment="1" applyProtection="1">
      <alignment horizontal="center"/>
    </xf>
    <xf numFmtId="0" fontId="8" fillId="0" borderId="0" xfId="0" applyFont="1" applyProtection="1"/>
    <xf numFmtId="0" fontId="6" fillId="0" borderId="0" xfId="0" applyFont="1" applyFill="1" applyBorder="1" applyProtection="1">
      <protection locked="0"/>
    </xf>
    <xf numFmtId="0" fontId="0" fillId="0" borderId="0" xfId="0" applyProtection="1">
      <protection locked="0"/>
    </xf>
    <xf numFmtId="0" fontId="0" fillId="0" borderId="7" xfId="0" applyBorder="1" applyAlignment="1" applyProtection="1">
      <alignment horizontal="left"/>
      <protection locked="0"/>
    </xf>
    <xf numFmtId="0" fontId="0" fillId="2" borderId="7" xfId="0" applyFill="1" applyBorder="1" applyAlignment="1" applyProtection="1">
      <alignment horizontal="left"/>
      <protection locked="0"/>
    </xf>
    <xf numFmtId="0" fontId="0" fillId="0" borderId="7" xfId="0"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9" fillId="0" borderId="0" xfId="0" applyFont="1" applyProtection="1"/>
    <xf numFmtId="0" fontId="0" fillId="3" borderId="0" xfId="0" applyFill="1" applyProtection="1"/>
    <xf numFmtId="0" fontId="5" fillId="5" borderId="7" xfId="0" applyFont="1" applyFill="1" applyBorder="1" applyAlignment="1" applyProtection="1">
      <alignment horizontal="center" wrapText="1"/>
    </xf>
    <xf numFmtId="0" fontId="9" fillId="0" borderId="0" xfId="0" applyFont="1"/>
    <xf numFmtId="0" fontId="0" fillId="0" borderId="7" xfId="0" applyBorder="1" applyProtection="1"/>
    <xf numFmtId="0" fontId="0" fillId="8" borderId="7" xfId="0" applyFill="1" applyBorder="1" applyProtection="1"/>
    <xf numFmtId="0" fontId="0" fillId="5" borderId="7" xfId="0" applyFill="1" applyBorder="1" applyAlignment="1" applyProtection="1">
      <alignment horizontal="center"/>
    </xf>
    <xf numFmtId="0" fontId="1" fillId="4" borderId="7" xfId="0" applyFont="1" applyFill="1" applyBorder="1" applyAlignment="1" applyProtection="1">
      <alignment horizontal="center"/>
    </xf>
    <xf numFmtId="0" fontId="8" fillId="0" borderId="0" xfId="0" applyFont="1"/>
    <xf numFmtId="0" fontId="1" fillId="7" borderId="22" xfId="0" applyFont="1" applyFill="1" applyBorder="1" applyAlignment="1" applyProtection="1">
      <alignment wrapText="1"/>
      <protection locked="0"/>
    </xf>
    <xf numFmtId="0" fontId="1" fillId="0" borderId="23" xfId="0" applyFont="1" applyBorder="1" applyAlignment="1" applyProtection="1">
      <alignment wrapText="1"/>
      <protection locked="0"/>
    </xf>
    <xf numFmtId="0" fontId="1" fillId="0" borderId="24" xfId="0" applyFont="1" applyBorder="1" applyAlignment="1" applyProtection="1">
      <alignment wrapText="1"/>
      <protection locked="0"/>
    </xf>
    <xf numFmtId="0" fontId="0" fillId="0" borderId="0" xfId="0" applyAlignment="1" applyProtection="1">
      <alignment horizontal="left" wrapText="1"/>
      <protection locked="0"/>
    </xf>
    <xf numFmtId="0" fontId="1" fillId="3" borderId="22"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3" fillId="5" borderId="11" xfId="0" applyFont="1" applyFill="1" applyBorder="1" applyAlignment="1" applyProtection="1">
      <alignment horizontal="center" wrapText="1"/>
    </xf>
    <xf numFmtId="0" fontId="2" fillId="3" borderId="1" xfId="0" applyFont="1" applyFill="1" applyBorder="1" applyAlignment="1" applyProtection="1">
      <alignment horizontal="center" vertical="center" wrapText="1"/>
    </xf>
    <xf numFmtId="0" fontId="0" fillId="3" borderId="2" xfId="0" applyFill="1" applyBorder="1" applyAlignment="1" applyProtection="1">
      <alignment wrapText="1"/>
    </xf>
    <xf numFmtId="0" fontId="0" fillId="3" borderId="3" xfId="0" applyFill="1" applyBorder="1" applyAlignment="1" applyProtection="1">
      <alignment wrapText="1"/>
    </xf>
    <xf numFmtId="0" fontId="0" fillId="3" borderId="4" xfId="0" applyFill="1" applyBorder="1" applyAlignment="1" applyProtection="1">
      <alignment wrapText="1"/>
    </xf>
    <xf numFmtId="0" fontId="0" fillId="3" borderId="5" xfId="0" applyFill="1" applyBorder="1" applyAlignment="1" applyProtection="1">
      <alignment wrapText="1"/>
    </xf>
    <xf numFmtId="0" fontId="0" fillId="3" borderId="6" xfId="0" applyFill="1" applyBorder="1" applyAlignment="1" applyProtection="1">
      <alignment wrapText="1"/>
    </xf>
    <xf numFmtId="0" fontId="0" fillId="3" borderId="12" xfId="0" applyFill="1" applyBorder="1" applyAlignment="1" applyProtection="1">
      <alignment horizontal="left" wrapText="1"/>
    </xf>
    <xf numFmtId="0" fontId="0" fillId="3" borderId="13" xfId="0" applyFill="1" applyBorder="1" applyAlignment="1" applyProtection="1">
      <alignment horizontal="left" wrapText="1"/>
    </xf>
    <xf numFmtId="0" fontId="0" fillId="3" borderId="13" xfId="0" applyFont="1" applyFill="1" applyBorder="1" applyAlignment="1" applyProtection="1">
      <alignment horizontal="left" wrapText="1"/>
    </xf>
    <xf numFmtId="0" fontId="0" fillId="3" borderId="13" xfId="0" applyFont="1" applyFill="1" applyBorder="1" applyAlignment="1" applyProtection="1">
      <alignment wrapText="1"/>
    </xf>
    <xf numFmtId="0" fontId="0" fillId="3" borderId="13" xfId="0" applyFill="1" applyBorder="1" applyAlignment="1" applyProtection="1">
      <alignment wrapText="1"/>
    </xf>
    <xf numFmtId="0" fontId="0" fillId="3" borderId="14" xfId="0" applyFill="1" applyBorder="1" applyAlignment="1" applyProtection="1">
      <alignment wrapText="1"/>
    </xf>
    <xf numFmtId="0" fontId="0" fillId="3" borderId="8" xfId="0" applyFill="1" applyBorder="1" applyAlignment="1" applyProtection="1">
      <alignment horizontal="left" wrapText="1"/>
    </xf>
    <xf numFmtId="0" fontId="0" fillId="3" borderId="9" xfId="0" applyFill="1" applyBorder="1" applyAlignment="1" applyProtection="1">
      <alignment horizontal="left" wrapText="1"/>
    </xf>
    <xf numFmtId="0" fontId="0" fillId="3" borderId="9" xfId="0" applyFont="1" applyFill="1" applyBorder="1" applyAlignment="1" applyProtection="1">
      <alignment horizontal="left" wrapText="1"/>
    </xf>
    <xf numFmtId="0" fontId="0" fillId="3" borderId="9" xfId="0" applyFont="1" applyFill="1" applyBorder="1" applyAlignment="1" applyProtection="1">
      <alignment wrapText="1"/>
    </xf>
    <xf numFmtId="0" fontId="0" fillId="3" borderId="9" xfId="0" applyFill="1" applyBorder="1" applyAlignment="1" applyProtection="1">
      <alignment wrapText="1"/>
    </xf>
    <xf numFmtId="0" fontId="0" fillId="3" borderId="10" xfId="0" applyFill="1" applyBorder="1" applyAlignment="1" applyProtection="1">
      <alignment wrapText="1"/>
    </xf>
    <xf numFmtId="0" fontId="1" fillId="3" borderId="1" xfId="0" applyFont="1" applyFill="1" applyBorder="1" applyAlignment="1" applyProtection="1">
      <alignment horizontal="center" wrapText="1"/>
    </xf>
    <xf numFmtId="0" fontId="1" fillId="3" borderId="2" xfId="0" applyFont="1" applyFill="1" applyBorder="1" applyAlignment="1" applyProtection="1">
      <alignment horizontal="center" wrapText="1"/>
    </xf>
    <xf numFmtId="0" fontId="0" fillId="3" borderId="16" xfId="0" applyFill="1" applyBorder="1" applyAlignment="1" applyProtection="1">
      <alignment horizontal="left" wrapText="1"/>
    </xf>
    <xf numFmtId="0" fontId="0" fillId="3" borderId="17" xfId="0" applyFill="1" applyBorder="1" applyAlignment="1" applyProtection="1">
      <alignment horizontal="left" wrapText="1"/>
    </xf>
    <xf numFmtId="0" fontId="0" fillId="3" borderId="17" xfId="0" applyFont="1" applyFill="1" applyBorder="1" applyAlignment="1" applyProtection="1">
      <alignment horizontal="left" wrapText="1"/>
    </xf>
    <xf numFmtId="0" fontId="0" fillId="3" borderId="17" xfId="0" applyFont="1" applyFill="1" applyBorder="1" applyAlignment="1" applyProtection="1">
      <alignment wrapText="1"/>
    </xf>
    <xf numFmtId="0" fontId="0" fillId="3" borderId="17" xfId="0" applyFill="1" applyBorder="1" applyAlignment="1" applyProtection="1">
      <alignment wrapText="1"/>
    </xf>
    <xf numFmtId="0" fontId="0" fillId="3" borderId="18" xfId="0" applyFill="1" applyBorder="1" applyAlignment="1" applyProtection="1">
      <alignment wrapText="1"/>
    </xf>
    <xf numFmtId="0" fontId="0" fillId="0" borderId="19" xfId="0" applyBorder="1" applyAlignment="1" applyProtection="1">
      <alignment wrapText="1"/>
    </xf>
    <xf numFmtId="0" fontId="0" fillId="0" borderId="5" xfId="0" applyBorder="1" applyAlignment="1" applyProtection="1">
      <alignment wrapText="1"/>
    </xf>
    <xf numFmtId="0" fontId="0" fillId="0" borderId="20" xfId="0" applyBorder="1" applyAlignment="1" applyProtection="1">
      <alignment wrapText="1"/>
    </xf>
    <xf numFmtId="0" fontId="4" fillId="0" borderId="17" xfId="0" applyNumberFormat="1" applyFont="1" applyBorder="1" applyAlignment="1">
      <alignment horizontal="left" vertical="top" wrapText="1"/>
    </xf>
    <xf numFmtId="0" fontId="4" fillId="0" borderId="0" xfId="0" applyNumberFormat="1" applyFont="1" applyAlignment="1">
      <alignment horizontal="left" vertical="top" wrapText="1"/>
    </xf>
    <xf numFmtId="0" fontId="0" fillId="3" borderId="11" xfId="0" applyFill="1" applyBorder="1" applyAlignment="1" applyProtection="1">
      <alignment horizontal="left" wrapText="1"/>
    </xf>
    <xf numFmtId="0" fontId="0" fillId="3" borderId="7" xfId="0" applyFill="1" applyBorder="1" applyAlignment="1" applyProtection="1">
      <alignment horizontal="left" wrapText="1"/>
    </xf>
    <xf numFmtId="0" fontId="0" fillId="3" borderId="7" xfId="0" applyFill="1" applyBorder="1" applyAlignment="1" applyProtection="1">
      <alignment horizontal="left"/>
    </xf>
    <xf numFmtId="0" fontId="0" fillId="3" borderId="15" xfId="0" applyFill="1" applyBorder="1" applyAlignment="1" applyProtection="1">
      <alignment horizontal="left"/>
    </xf>
    <xf numFmtId="0" fontId="3" fillId="5" borderId="7" xfId="0" applyFont="1" applyFill="1" applyBorder="1" applyAlignment="1" applyProtection="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0"/>
  <sheetViews>
    <sheetView tabSelected="1" zoomScale="90" zoomScaleNormal="90" workbookViewId="0">
      <selection activeCell="B9" sqref="B9"/>
    </sheetView>
  </sheetViews>
  <sheetFormatPr defaultRowHeight="15" x14ac:dyDescent="0.25"/>
  <cols>
    <col min="1" max="1" width="10.5703125" style="7" customWidth="1"/>
    <col min="2" max="2" width="33.5703125" customWidth="1"/>
    <col min="3" max="3" width="10.42578125" customWidth="1"/>
    <col min="4" max="4" width="34" customWidth="1"/>
    <col min="5" max="5" width="11" customWidth="1"/>
    <col min="6" max="6" width="36.42578125" customWidth="1"/>
  </cols>
  <sheetData>
    <row r="1" spans="1:6" ht="48" customHeight="1" thickBot="1" x14ac:dyDescent="0.3">
      <c r="A1" s="14" t="s">
        <v>18</v>
      </c>
      <c r="B1" s="32"/>
      <c r="C1" s="33"/>
      <c r="D1" s="33"/>
      <c r="E1" s="33"/>
      <c r="F1" s="34"/>
    </row>
    <row r="2" spans="1:6" ht="30" customHeight="1" thickBot="1" x14ac:dyDescent="0.3">
      <c r="A2" s="36" t="s">
        <v>19</v>
      </c>
      <c r="B2" s="37"/>
      <c r="C2" s="37"/>
      <c r="D2" s="37"/>
      <c r="E2" s="37"/>
      <c r="F2" s="38"/>
    </row>
    <row r="3" spans="1:6" x14ac:dyDescent="0.25">
      <c r="A3" s="39" t="s">
        <v>0</v>
      </c>
      <c r="B3" s="39"/>
      <c r="C3" s="39" t="s">
        <v>0</v>
      </c>
      <c r="D3" s="39"/>
      <c r="E3" s="39" t="s">
        <v>0</v>
      </c>
      <c r="F3" s="39"/>
    </row>
    <row r="4" spans="1:6" x14ac:dyDescent="0.25">
      <c r="A4" s="15">
        <v>1</v>
      </c>
      <c r="B4" s="21"/>
      <c r="C4" s="15">
        <v>21</v>
      </c>
      <c r="D4" s="19"/>
      <c r="E4" s="15">
        <v>41</v>
      </c>
      <c r="F4" s="19"/>
    </row>
    <row r="5" spans="1:6" x14ac:dyDescent="0.25">
      <c r="A5" s="15">
        <v>2</v>
      </c>
      <c r="B5" s="22"/>
      <c r="C5" s="15">
        <v>22</v>
      </c>
      <c r="D5" s="20"/>
      <c r="E5" s="15">
        <v>42</v>
      </c>
      <c r="F5" s="20"/>
    </row>
    <row r="6" spans="1:6" x14ac:dyDescent="0.25">
      <c r="A6" s="15">
        <v>3</v>
      </c>
      <c r="B6" s="21"/>
      <c r="C6" s="15">
        <v>23</v>
      </c>
      <c r="D6" s="19"/>
      <c r="E6" s="15">
        <v>43</v>
      </c>
      <c r="F6" s="19"/>
    </row>
    <row r="7" spans="1:6" x14ac:dyDescent="0.25">
      <c r="A7" s="15">
        <v>4</v>
      </c>
      <c r="B7" s="22"/>
      <c r="C7" s="15">
        <v>24</v>
      </c>
      <c r="D7" s="20"/>
      <c r="E7" s="15">
        <v>44</v>
      </c>
      <c r="F7" s="20"/>
    </row>
    <row r="8" spans="1:6" x14ac:dyDescent="0.25">
      <c r="A8" s="15">
        <v>5</v>
      </c>
      <c r="B8" s="21"/>
      <c r="C8" s="15">
        <v>25</v>
      </c>
      <c r="D8" s="19"/>
      <c r="E8" s="15">
        <v>45</v>
      </c>
      <c r="F8" s="19"/>
    </row>
    <row r="9" spans="1:6" x14ac:dyDescent="0.25">
      <c r="A9" s="15">
        <v>6</v>
      </c>
      <c r="B9" s="22"/>
      <c r="C9" s="15">
        <v>26</v>
      </c>
      <c r="D9" s="20"/>
      <c r="E9" s="15">
        <v>46</v>
      </c>
      <c r="F9" s="19"/>
    </row>
    <row r="10" spans="1:6" x14ac:dyDescent="0.25">
      <c r="A10" s="15">
        <v>7</v>
      </c>
      <c r="B10" s="21"/>
      <c r="C10" s="15">
        <v>27</v>
      </c>
      <c r="D10" s="19"/>
      <c r="E10" s="15">
        <v>47</v>
      </c>
      <c r="F10" s="20"/>
    </row>
    <row r="11" spans="1:6" x14ac:dyDescent="0.25">
      <c r="A11" s="15">
        <v>8</v>
      </c>
      <c r="B11" s="22"/>
      <c r="C11" s="15">
        <v>28</v>
      </c>
      <c r="D11" s="19"/>
      <c r="E11" s="15">
        <v>48</v>
      </c>
      <c r="F11" s="19"/>
    </row>
    <row r="12" spans="1:6" x14ac:dyDescent="0.25">
      <c r="A12" s="15">
        <v>9</v>
      </c>
      <c r="B12" s="21"/>
      <c r="C12" s="15">
        <v>29</v>
      </c>
      <c r="D12" s="20"/>
      <c r="E12" s="15">
        <v>49</v>
      </c>
      <c r="F12" s="20"/>
    </row>
    <row r="13" spans="1:6" x14ac:dyDescent="0.25">
      <c r="A13" s="15">
        <v>10</v>
      </c>
      <c r="B13" s="22"/>
      <c r="C13" s="15">
        <v>30</v>
      </c>
      <c r="D13" s="19"/>
      <c r="E13" s="15">
        <v>50</v>
      </c>
      <c r="F13" s="19"/>
    </row>
    <row r="14" spans="1:6" x14ac:dyDescent="0.25">
      <c r="A14" s="15">
        <v>11</v>
      </c>
      <c r="B14" s="21"/>
      <c r="C14" s="15">
        <v>31</v>
      </c>
      <c r="D14" s="20"/>
      <c r="E14" s="15">
        <v>51</v>
      </c>
      <c r="F14" s="19"/>
    </row>
    <row r="15" spans="1:6" x14ac:dyDescent="0.25">
      <c r="A15" s="15">
        <v>12</v>
      </c>
      <c r="B15" s="22"/>
      <c r="C15" s="15">
        <v>32</v>
      </c>
      <c r="D15" s="19"/>
      <c r="E15" s="15">
        <v>52</v>
      </c>
      <c r="F15" s="20"/>
    </row>
    <row r="16" spans="1:6" x14ac:dyDescent="0.25">
      <c r="A16" s="15">
        <v>13</v>
      </c>
      <c r="B16" s="21"/>
      <c r="C16" s="15">
        <v>33</v>
      </c>
      <c r="D16" s="20"/>
      <c r="E16" s="15">
        <v>53</v>
      </c>
      <c r="F16" s="19"/>
    </row>
    <row r="17" spans="1:7" x14ac:dyDescent="0.25">
      <c r="A17" s="15">
        <v>14</v>
      </c>
      <c r="B17" s="21"/>
      <c r="C17" s="15">
        <v>34</v>
      </c>
      <c r="D17" s="19"/>
      <c r="E17" s="15">
        <v>54</v>
      </c>
      <c r="F17" s="20"/>
    </row>
    <row r="18" spans="1:7" x14ac:dyDescent="0.25">
      <c r="A18" s="15">
        <v>15</v>
      </c>
      <c r="B18" s="21"/>
      <c r="C18" s="15">
        <v>35</v>
      </c>
      <c r="D18" s="19"/>
      <c r="E18" s="15">
        <v>55</v>
      </c>
      <c r="F18" s="19"/>
    </row>
    <row r="19" spans="1:7" x14ac:dyDescent="0.25">
      <c r="A19" s="15">
        <v>16</v>
      </c>
      <c r="B19" s="21"/>
      <c r="C19" s="15">
        <v>36</v>
      </c>
      <c r="D19" s="20"/>
      <c r="E19" s="15">
        <v>56</v>
      </c>
      <c r="F19" s="19"/>
    </row>
    <row r="20" spans="1:7" x14ac:dyDescent="0.25">
      <c r="A20" s="15">
        <v>17</v>
      </c>
      <c r="B20" s="21"/>
      <c r="C20" s="15">
        <v>37</v>
      </c>
      <c r="D20" s="19"/>
      <c r="E20" s="15">
        <v>57</v>
      </c>
      <c r="F20" s="20"/>
    </row>
    <row r="21" spans="1:7" x14ac:dyDescent="0.25">
      <c r="A21" s="15">
        <v>18</v>
      </c>
      <c r="B21" s="21"/>
      <c r="C21" s="15">
        <v>38</v>
      </c>
      <c r="D21" s="20"/>
      <c r="E21" s="15">
        <v>58</v>
      </c>
      <c r="F21" s="19"/>
    </row>
    <row r="22" spans="1:7" x14ac:dyDescent="0.25">
      <c r="A22" s="15">
        <v>19</v>
      </c>
      <c r="B22" s="21"/>
      <c r="C22" s="15">
        <v>39</v>
      </c>
      <c r="D22" s="19"/>
      <c r="E22" s="15">
        <v>59</v>
      </c>
      <c r="F22" s="20"/>
    </row>
    <row r="23" spans="1:7" x14ac:dyDescent="0.25">
      <c r="A23" s="15">
        <v>20</v>
      </c>
      <c r="B23" s="21"/>
      <c r="C23" s="15">
        <v>40</v>
      </c>
      <c r="D23" s="20"/>
      <c r="E23" s="15">
        <v>60</v>
      </c>
      <c r="F23" s="19"/>
    </row>
    <row r="24" spans="1:7" x14ac:dyDescent="0.25">
      <c r="A24" s="17"/>
      <c r="B24" s="18"/>
      <c r="C24" s="18"/>
      <c r="D24" s="18"/>
      <c r="E24" s="18"/>
      <c r="F24" s="18"/>
    </row>
    <row r="25" spans="1:7" x14ac:dyDescent="0.25">
      <c r="A25" s="35" t="s">
        <v>22</v>
      </c>
      <c r="B25" s="35"/>
      <c r="C25" s="35"/>
      <c r="D25" s="35"/>
      <c r="E25" s="35"/>
      <c r="F25" s="35"/>
    </row>
    <row r="26" spans="1:7" x14ac:dyDescent="0.25">
      <c r="A26" s="35"/>
      <c r="B26" s="35"/>
      <c r="C26" s="35"/>
      <c r="D26" s="35"/>
      <c r="E26" s="35"/>
      <c r="F26" s="35"/>
    </row>
    <row r="27" spans="1:7" x14ac:dyDescent="0.25">
      <c r="A27" s="35"/>
      <c r="B27" s="35"/>
      <c r="C27" s="35"/>
      <c r="D27" s="35"/>
      <c r="E27" s="35"/>
      <c r="F27" s="35"/>
    </row>
    <row r="28" spans="1:7" x14ac:dyDescent="0.25">
      <c r="A28" s="23" t="s">
        <v>20</v>
      </c>
      <c r="B28" s="23"/>
      <c r="C28" s="23"/>
      <c r="D28" s="23"/>
      <c r="E28" s="16"/>
      <c r="F28" s="16"/>
    </row>
    <row r="30" spans="1:7" x14ac:dyDescent="0.25">
      <c r="G30" s="13"/>
    </row>
  </sheetData>
  <sheetProtection sheet="1" objects="1" scenarios="1" selectLockedCells="1"/>
  <mergeCells count="6">
    <mergeCell ref="B1:F1"/>
    <mergeCell ref="A25:F27"/>
    <mergeCell ref="A2:F2"/>
    <mergeCell ref="A3:B3"/>
    <mergeCell ref="C3:D3"/>
    <mergeCell ref="E3:F3"/>
  </mergeCells>
  <pageMargins left="0.51181102362204722" right="0.51181102362204722" top="0.74803149606299213" bottom="0.74803149606299213" header="0.31496062992125984" footer="0.31496062992125984"/>
  <pageSetup paperSize="9"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workbookViewId="0">
      <selection activeCell="C9" sqref="C9"/>
    </sheetView>
  </sheetViews>
  <sheetFormatPr defaultRowHeight="15" x14ac:dyDescent="0.25"/>
  <cols>
    <col min="1" max="1" width="3.28515625" customWidth="1"/>
    <col min="2" max="2" width="27.85546875" customWidth="1"/>
    <col min="3" max="3" width="8.42578125" customWidth="1"/>
    <col min="5" max="5" width="12.5703125" customWidth="1"/>
    <col min="6" max="6" width="11.5703125" customWidth="1"/>
    <col min="7" max="7" width="15.7109375" customWidth="1"/>
    <col min="8" max="8" width="15.85546875" customWidth="1"/>
    <col min="9" max="9" width="10.140625" customWidth="1"/>
    <col min="10" max="10" width="12.5703125" customWidth="1"/>
    <col min="11" max="12" width="9.140625" hidden="1" customWidth="1"/>
    <col min="13" max="13" width="8.42578125" customWidth="1"/>
  </cols>
  <sheetData>
    <row r="1" spans="1:13" ht="15" customHeight="1" x14ac:dyDescent="0.25">
      <c r="A1" s="40">
        <f>+MENÜ!B1</f>
        <v>0</v>
      </c>
      <c r="B1" s="41"/>
      <c r="C1" s="41"/>
      <c r="D1" s="41"/>
      <c r="E1" s="41"/>
      <c r="F1" s="41"/>
      <c r="G1" s="41"/>
      <c r="H1" s="41"/>
      <c r="I1" s="41"/>
      <c r="J1" s="41"/>
      <c r="K1" s="41"/>
      <c r="L1" s="41"/>
      <c r="M1" s="42"/>
    </row>
    <row r="2" spans="1:13" ht="15.75" thickBot="1" x14ac:dyDescent="0.3">
      <c r="A2" s="43"/>
      <c r="B2" s="44"/>
      <c r="C2" s="44"/>
      <c r="D2" s="44"/>
      <c r="E2" s="44"/>
      <c r="F2" s="44"/>
      <c r="G2" s="44"/>
      <c r="H2" s="44"/>
      <c r="I2" s="44"/>
      <c r="J2" s="44"/>
      <c r="K2" s="44"/>
      <c r="L2" s="44"/>
      <c r="M2" s="45"/>
    </row>
    <row r="3" spans="1:13" ht="15" customHeight="1" x14ac:dyDescent="0.25">
      <c r="A3" s="71" t="s">
        <v>9</v>
      </c>
      <c r="B3" s="71"/>
      <c r="C3" s="71"/>
      <c r="D3" s="71"/>
      <c r="E3" s="24"/>
      <c r="F3" s="46" t="s">
        <v>3</v>
      </c>
      <c r="G3" s="47"/>
      <c r="H3" s="48"/>
      <c r="I3" s="48"/>
      <c r="J3" s="48"/>
      <c r="K3" s="49"/>
      <c r="L3" s="50"/>
      <c r="M3" s="51"/>
    </row>
    <row r="4" spans="1:13" ht="15" customHeight="1" x14ac:dyDescent="0.25">
      <c r="A4" s="72" t="s">
        <v>10</v>
      </c>
      <c r="B4" s="72"/>
      <c r="C4" s="72"/>
      <c r="D4" s="72"/>
      <c r="E4" s="24"/>
      <c r="F4" s="52" t="s">
        <v>4</v>
      </c>
      <c r="G4" s="53"/>
      <c r="H4" s="54"/>
      <c r="I4" s="54"/>
      <c r="J4" s="54"/>
      <c r="K4" s="55"/>
      <c r="L4" s="56"/>
      <c r="M4" s="57"/>
    </row>
    <row r="5" spans="1:13" x14ac:dyDescent="0.25">
      <c r="A5" s="73" t="s">
        <v>11</v>
      </c>
      <c r="B5" s="73"/>
      <c r="C5" s="73"/>
      <c r="D5" s="73"/>
      <c r="E5" s="24"/>
      <c r="F5" s="60" t="s">
        <v>14</v>
      </c>
      <c r="G5" s="61"/>
      <c r="H5" s="62"/>
      <c r="I5" s="62"/>
      <c r="J5" s="62"/>
      <c r="K5" s="63"/>
      <c r="L5" s="64"/>
      <c r="M5" s="65"/>
    </row>
    <row r="6" spans="1:13" ht="15.75" customHeight="1" thickBot="1" x14ac:dyDescent="0.3">
      <c r="A6" s="74" t="s">
        <v>12</v>
      </c>
      <c r="B6" s="74"/>
      <c r="C6" s="74"/>
      <c r="D6" s="74"/>
      <c r="E6" s="24"/>
      <c r="F6" s="66"/>
      <c r="G6" s="67"/>
      <c r="H6" s="67"/>
      <c r="I6" s="67"/>
      <c r="J6" s="67"/>
      <c r="K6" s="67"/>
      <c r="L6" s="67"/>
      <c r="M6" s="68"/>
    </row>
    <row r="7" spans="1:13" ht="15.75" customHeight="1" x14ac:dyDescent="0.25">
      <c r="A7" s="58" t="s">
        <v>19</v>
      </c>
      <c r="B7" s="59"/>
      <c r="C7" s="59"/>
      <c r="D7" s="59"/>
      <c r="E7" s="59"/>
      <c r="F7" s="59"/>
      <c r="G7" s="59"/>
      <c r="H7" s="59"/>
      <c r="I7" s="59"/>
      <c r="J7" s="59"/>
      <c r="K7" s="59"/>
      <c r="L7" s="59"/>
      <c r="M7" s="42"/>
    </row>
    <row r="8" spans="1:13" ht="56.25" customHeight="1" x14ac:dyDescent="0.25">
      <c r="A8" s="75" t="s">
        <v>0</v>
      </c>
      <c r="B8" s="75"/>
      <c r="C8" s="25" t="s">
        <v>5</v>
      </c>
      <c r="D8" s="25" t="s">
        <v>6</v>
      </c>
      <c r="E8" s="25" t="s">
        <v>15</v>
      </c>
      <c r="F8" s="25" t="s">
        <v>16</v>
      </c>
      <c r="G8" s="25" t="s">
        <v>7</v>
      </c>
      <c r="H8" s="25" t="s">
        <v>13</v>
      </c>
      <c r="I8" s="25" t="s">
        <v>1</v>
      </c>
      <c r="J8" s="25" t="s">
        <v>8</v>
      </c>
      <c r="K8" s="25" t="s">
        <v>8</v>
      </c>
      <c r="L8" s="25" t="s">
        <v>8</v>
      </c>
      <c r="M8" s="25" t="s">
        <v>17</v>
      </c>
    </row>
    <row r="9" spans="1:13" x14ac:dyDescent="0.25">
      <c r="A9" s="4">
        <v>1</v>
      </c>
      <c r="B9" s="11">
        <f>+MENÜ!B4</f>
        <v>0</v>
      </c>
      <c r="C9" s="3"/>
      <c r="D9" s="3"/>
      <c r="E9" s="3"/>
      <c r="F9" s="3"/>
      <c r="G9" s="3"/>
      <c r="H9" s="3"/>
      <c r="I9" s="5">
        <f t="shared" ref="I9:I28" si="0">(C9*2)+(D9*1)+(E9*0.3)+(F9*0.3)+(G9*1)+(H9*3)</f>
        <v>0</v>
      </c>
      <c r="J9" s="6">
        <f>IF(I9&lt;=0.99,0,IF(I9&lt;=19.99,5,IF(I9&lt;=29.99,10,IF(I9&lt;=39.99,15,IF(I9&lt;=1000,20,0)))))</f>
        <v>0</v>
      </c>
      <c r="K9" s="10"/>
      <c r="L9" s="10"/>
      <c r="M9" s="10"/>
    </row>
    <row r="10" spans="1:13" ht="15" customHeight="1" x14ac:dyDescent="0.25">
      <c r="A10" s="9">
        <v>2</v>
      </c>
      <c r="B10" s="12">
        <f>+MENÜ!B5</f>
        <v>0</v>
      </c>
      <c r="C10" s="8"/>
      <c r="D10" s="8"/>
      <c r="E10" s="8"/>
      <c r="F10" s="8"/>
      <c r="G10" s="8"/>
      <c r="H10" s="8"/>
      <c r="I10" s="5">
        <f t="shared" si="0"/>
        <v>0</v>
      </c>
      <c r="J10" s="6">
        <f t="shared" ref="J10:J28" si="1">IF(I10&lt;=0.99,0,IF(I10&lt;=19.99,5,IF(I10&lt;=29.99,10,IF(I10&lt;=39.99,15,IF(I10&lt;=1000,20,0)))))</f>
        <v>0</v>
      </c>
      <c r="K10" s="10"/>
      <c r="L10" s="10"/>
      <c r="M10" s="10"/>
    </row>
    <row r="11" spans="1:13" x14ac:dyDescent="0.25">
      <c r="A11" s="4">
        <v>3</v>
      </c>
      <c r="B11" s="11">
        <f>+MENÜ!B6</f>
        <v>0</v>
      </c>
      <c r="C11" s="3"/>
      <c r="D11" s="3"/>
      <c r="E11" s="3"/>
      <c r="F11" s="3"/>
      <c r="G11" s="3"/>
      <c r="H11" s="3"/>
      <c r="I11" s="5">
        <f t="shared" si="0"/>
        <v>0</v>
      </c>
      <c r="J11" s="6">
        <f t="shared" si="1"/>
        <v>0</v>
      </c>
      <c r="K11" s="10"/>
      <c r="L11" s="10"/>
      <c r="M11" s="10"/>
    </row>
    <row r="12" spans="1:13" x14ac:dyDescent="0.25">
      <c r="A12" s="9">
        <v>4</v>
      </c>
      <c r="B12" s="12">
        <f>+MENÜ!B7</f>
        <v>0</v>
      </c>
      <c r="C12" s="8"/>
      <c r="D12" s="8"/>
      <c r="E12" s="8"/>
      <c r="F12" s="8"/>
      <c r="G12" s="8"/>
      <c r="H12" s="8"/>
      <c r="I12" s="5">
        <f t="shared" si="0"/>
        <v>0</v>
      </c>
      <c r="J12" s="6">
        <f t="shared" si="1"/>
        <v>0</v>
      </c>
      <c r="K12" s="10"/>
      <c r="L12" s="10"/>
      <c r="M12" s="10"/>
    </row>
    <row r="13" spans="1:13" ht="15" customHeight="1" x14ac:dyDescent="0.25">
      <c r="A13" s="4">
        <v>5</v>
      </c>
      <c r="B13" s="11">
        <f>+MENÜ!B8</f>
        <v>0</v>
      </c>
      <c r="C13" s="3"/>
      <c r="D13" s="3"/>
      <c r="E13" s="3"/>
      <c r="F13" s="3"/>
      <c r="G13" s="3"/>
      <c r="H13" s="3"/>
      <c r="I13" s="5">
        <f t="shared" si="0"/>
        <v>0</v>
      </c>
      <c r="J13" s="6">
        <f t="shared" si="1"/>
        <v>0</v>
      </c>
      <c r="K13" s="10"/>
      <c r="L13" s="10"/>
      <c r="M13" s="10"/>
    </row>
    <row r="14" spans="1:13" x14ac:dyDescent="0.25">
      <c r="A14" s="9">
        <v>6</v>
      </c>
      <c r="B14" s="12">
        <f>+MENÜ!B9</f>
        <v>0</v>
      </c>
      <c r="C14" s="8"/>
      <c r="D14" s="8"/>
      <c r="E14" s="8"/>
      <c r="F14" s="8"/>
      <c r="G14" s="8"/>
      <c r="H14" s="8"/>
      <c r="I14" s="5">
        <f t="shared" si="0"/>
        <v>0</v>
      </c>
      <c r="J14" s="6">
        <f t="shared" si="1"/>
        <v>0</v>
      </c>
      <c r="K14" s="10"/>
      <c r="L14" s="10"/>
      <c r="M14" s="10"/>
    </row>
    <row r="15" spans="1:13" x14ac:dyDescent="0.25">
      <c r="A15" s="4">
        <v>7</v>
      </c>
      <c r="B15" s="11">
        <f>+MENÜ!B10</f>
        <v>0</v>
      </c>
      <c r="C15" s="3"/>
      <c r="D15" s="3"/>
      <c r="E15" s="3"/>
      <c r="F15" s="3"/>
      <c r="G15" s="3"/>
      <c r="H15" s="3"/>
      <c r="I15" s="5">
        <f t="shared" si="0"/>
        <v>0</v>
      </c>
      <c r="J15" s="6">
        <f t="shared" si="1"/>
        <v>0</v>
      </c>
      <c r="K15" s="10"/>
      <c r="L15" s="10"/>
      <c r="M15" s="10"/>
    </row>
    <row r="16" spans="1:13" x14ac:dyDescent="0.25">
      <c r="A16" s="9">
        <v>8</v>
      </c>
      <c r="B16" s="12">
        <f>+MENÜ!B11</f>
        <v>0</v>
      </c>
      <c r="C16" s="8"/>
      <c r="D16" s="8"/>
      <c r="E16" s="8"/>
      <c r="F16" s="8"/>
      <c r="G16" s="8"/>
      <c r="H16" s="8"/>
      <c r="I16" s="5">
        <f t="shared" si="0"/>
        <v>0</v>
      </c>
      <c r="J16" s="6">
        <f t="shared" si="1"/>
        <v>0</v>
      </c>
      <c r="K16" s="10"/>
      <c r="L16" s="10"/>
      <c r="M16" s="10"/>
    </row>
    <row r="17" spans="1:13" ht="15" customHeight="1" x14ac:dyDescent="0.25">
      <c r="A17" s="4">
        <v>9</v>
      </c>
      <c r="B17" s="11">
        <f>+MENÜ!B12</f>
        <v>0</v>
      </c>
      <c r="C17" s="3"/>
      <c r="D17" s="3"/>
      <c r="E17" s="3"/>
      <c r="F17" s="3"/>
      <c r="G17" s="3"/>
      <c r="H17" s="3"/>
      <c r="I17" s="5">
        <f t="shared" si="0"/>
        <v>0</v>
      </c>
      <c r="J17" s="6">
        <f t="shared" si="1"/>
        <v>0</v>
      </c>
      <c r="K17" s="10"/>
      <c r="L17" s="10"/>
      <c r="M17" s="10"/>
    </row>
    <row r="18" spans="1:13" x14ac:dyDescent="0.25">
      <c r="A18" s="9">
        <v>10</v>
      </c>
      <c r="B18" s="12">
        <f>+MENÜ!B13</f>
        <v>0</v>
      </c>
      <c r="C18" s="8"/>
      <c r="D18" s="8"/>
      <c r="E18" s="8"/>
      <c r="F18" s="8"/>
      <c r="G18" s="8"/>
      <c r="H18" s="8"/>
      <c r="I18" s="5">
        <f t="shared" si="0"/>
        <v>0</v>
      </c>
      <c r="J18" s="6">
        <f t="shared" si="1"/>
        <v>0</v>
      </c>
      <c r="K18" s="10"/>
      <c r="L18" s="10"/>
      <c r="M18" s="10"/>
    </row>
    <row r="19" spans="1:13" x14ac:dyDescent="0.25">
      <c r="A19" s="4">
        <v>11</v>
      </c>
      <c r="B19" s="11">
        <f>+MENÜ!B14</f>
        <v>0</v>
      </c>
      <c r="C19" s="3"/>
      <c r="D19" s="3"/>
      <c r="E19" s="3"/>
      <c r="F19" s="3"/>
      <c r="G19" s="3"/>
      <c r="H19" s="3"/>
      <c r="I19" s="5">
        <f t="shared" si="0"/>
        <v>0</v>
      </c>
      <c r="J19" s="6">
        <f t="shared" si="1"/>
        <v>0</v>
      </c>
      <c r="K19" s="10"/>
      <c r="L19" s="10"/>
      <c r="M19" s="10"/>
    </row>
    <row r="20" spans="1:13" x14ac:dyDescent="0.25">
      <c r="A20" s="9">
        <v>12</v>
      </c>
      <c r="B20" s="12">
        <f>+MENÜ!B15</f>
        <v>0</v>
      </c>
      <c r="C20" s="8"/>
      <c r="D20" s="8"/>
      <c r="E20" s="8"/>
      <c r="F20" s="8"/>
      <c r="G20" s="8"/>
      <c r="H20" s="8"/>
      <c r="I20" s="5">
        <f t="shared" si="0"/>
        <v>0</v>
      </c>
      <c r="J20" s="6">
        <f t="shared" si="1"/>
        <v>0</v>
      </c>
      <c r="K20" s="10"/>
      <c r="L20" s="10"/>
      <c r="M20" s="10"/>
    </row>
    <row r="21" spans="1:13" x14ac:dyDescent="0.25">
      <c r="A21" s="4">
        <v>13</v>
      </c>
      <c r="B21" s="11">
        <f>+MENÜ!B16</f>
        <v>0</v>
      </c>
      <c r="C21" s="3"/>
      <c r="D21" s="3"/>
      <c r="E21" s="3"/>
      <c r="F21" s="3"/>
      <c r="G21" s="3"/>
      <c r="H21" s="3"/>
      <c r="I21" s="5">
        <f t="shared" si="0"/>
        <v>0</v>
      </c>
      <c r="J21" s="6">
        <f t="shared" si="1"/>
        <v>0</v>
      </c>
      <c r="K21" s="10"/>
      <c r="L21" s="10"/>
      <c r="M21" s="10"/>
    </row>
    <row r="22" spans="1:13" x14ac:dyDescent="0.25">
      <c r="A22" s="9">
        <v>14</v>
      </c>
      <c r="B22" s="12">
        <f>+MENÜ!B17</f>
        <v>0</v>
      </c>
      <c r="C22" s="8"/>
      <c r="D22" s="8"/>
      <c r="E22" s="8"/>
      <c r="F22" s="8"/>
      <c r="G22" s="8"/>
      <c r="H22" s="8"/>
      <c r="I22" s="5">
        <f t="shared" si="0"/>
        <v>0</v>
      </c>
      <c r="J22" s="6">
        <f t="shared" si="1"/>
        <v>0</v>
      </c>
      <c r="K22" s="4"/>
      <c r="L22" s="4"/>
      <c r="M22" s="10"/>
    </row>
    <row r="23" spans="1:13" x14ac:dyDescent="0.25">
      <c r="A23" s="4">
        <v>15</v>
      </c>
      <c r="B23" s="11">
        <f>+MENÜ!B18</f>
        <v>0</v>
      </c>
      <c r="C23" s="3"/>
      <c r="D23" s="3"/>
      <c r="E23" s="3"/>
      <c r="F23" s="3"/>
      <c r="G23" s="3"/>
      <c r="H23" s="3"/>
      <c r="I23" s="5">
        <f t="shared" si="0"/>
        <v>0</v>
      </c>
      <c r="J23" s="6">
        <f t="shared" si="1"/>
        <v>0</v>
      </c>
      <c r="K23" s="4"/>
      <c r="L23" s="4"/>
      <c r="M23" s="10"/>
    </row>
    <row r="24" spans="1:13" x14ac:dyDescent="0.25">
      <c r="A24" s="9">
        <v>16</v>
      </c>
      <c r="B24" s="12">
        <f>+MENÜ!B19</f>
        <v>0</v>
      </c>
      <c r="C24" s="8"/>
      <c r="D24" s="8"/>
      <c r="E24" s="8"/>
      <c r="F24" s="8"/>
      <c r="G24" s="8"/>
      <c r="H24" s="8"/>
      <c r="I24" s="5">
        <f t="shared" si="0"/>
        <v>0</v>
      </c>
      <c r="J24" s="6">
        <f t="shared" si="1"/>
        <v>0</v>
      </c>
      <c r="K24" s="4"/>
      <c r="L24" s="4"/>
      <c r="M24" s="10"/>
    </row>
    <row r="25" spans="1:13" x14ac:dyDescent="0.25">
      <c r="A25" s="4">
        <v>17</v>
      </c>
      <c r="B25" s="11">
        <f>+MENÜ!B20</f>
        <v>0</v>
      </c>
      <c r="C25" s="3"/>
      <c r="D25" s="3"/>
      <c r="E25" s="3"/>
      <c r="F25" s="3"/>
      <c r="G25" s="3"/>
      <c r="H25" s="3"/>
      <c r="I25" s="5">
        <f t="shared" si="0"/>
        <v>0</v>
      </c>
      <c r="J25" s="6">
        <f t="shared" si="1"/>
        <v>0</v>
      </c>
      <c r="K25" s="4"/>
      <c r="L25" s="4"/>
      <c r="M25" s="10"/>
    </row>
    <row r="26" spans="1:13" ht="15" customHeight="1" x14ac:dyDescent="0.25">
      <c r="A26" s="9">
        <v>18</v>
      </c>
      <c r="B26" s="12">
        <f>+MENÜ!B21</f>
        <v>0</v>
      </c>
      <c r="C26" s="8"/>
      <c r="D26" s="8"/>
      <c r="E26" s="8"/>
      <c r="F26" s="8"/>
      <c r="G26" s="8"/>
      <c r="H26" s="8"/>
      <c r="I26" s="5">
        <f t="shared" si="0"/>
        <v>0</v>
      </c>
      <c r="J26" s="6">
        <f t="shared" si="1"/>
        <v>0</v>
      </c>
      <c r="K26" s="4"/>
      <c r="L26" s="4"/>
      <c r="M26" s="10"/>
    </row>
    <row r="27" spans="1:13" ht="15" customHeight="1" x14ac:dyDescent="0.25">
      <c r="A27" s="4">
        <v>19</v>
      </c>
      <c r="B27" s="11">
        <f>+MENÜ!B22</f>
        <v>0</v>
      </c>
      <c r="C27" s="3"/>
      <c r="D27" s="3"/>
      <c r="E27" s="3"/>
      <c r="F27" s="3"/>
      <c r="G27" s="3"/>
      <c r="H27" s="3"/>
      <c r="I27" s="5">
        <f t="shared" si="0"/>
        <v>0</v>
      </c>
      <c r="J27" s="6">
        <f t="shared" si="1"/>
        <v>0</v>
      </c>
      <c r="K27" s="4"/>
      <c r="L27" s="4"/>
      <c r="M27" s="10"/>
    </row>
    <row r="28" spans="1:13" x14ac:dyDescent="0.25">
      <c r="A28" s="9">
        <v>20</v>
      </c>
      <c r="B28" s="12">
        <f>+MENÜ!B23</f>
        <v>0</v>
      </c>
      <c r="C28" s="8"/>
      <c r="D28" s="8"/>
      <c r="E28" s="8"/>
      <c r="F28" s="8"/>
      <c r="G28" s="8"/>
      <c r="H28" s="8"/>
      <c r="I28" s="5">
        <f t="shared" si="0"/>
        <v>0</v>
      </c>
      <c r="J28" s="6">
        <f t="shared" si="1"/>
        <v>0</v>
      </c>
      <c r="K28" s="4"/>
      <c r="L28" s="4"/>
      <c r="M28" s="10"/>
    </row>
    <row r="29" spans="1:13" ht="15" customHeight="1" x14ac:dyDescent="0.25">
      <c r="B29" s="69" t="s">
        <v>2</v>
      </c>
      <c r="C29" s="69"/>
      <c r="D29" s="69"/>
      <c r="E29" s="69"/>
      <c r="F29" s="69"/>
      <c r="G29" s="69"/>
      <c r="H29" s="69"/>
      <c r="I29" s="69"/>
      <c r="J29" s="69"/>
      <c r="K29" s="69"/>
      <c r="L29" s="69"/>
    </row>
    <row r="30" spans="1:13" x14ac:dyDescent="0.25">
      <c r="B30" s="70"/>
      <c r="C30" s="70"/>
      <c r="D30" s="70"/>
      <c r="E30" s="70"/>
      <c r="F30" s="70"/>
      <c r="G30" s="70"/>
      <c r="H30" s="70"/>
      <c r="I30" s="70"/>
      <c r="J30" s="70"/>
      <c r="K30" s="70"/>
      <c r="L30" s="70"/>
    </row>
    <row r="31" spans="1:13" x14ac:dyDescent="0.25">
      <c r="B31" s="70"/>
      <c r="C31" s="70"/>
      <c r="D31" s="70"/>
      <c r="E31" s="70"/>
      <c r="F31" s="70"/>
      <c r="G31" s="70"/>
      <c r="H31" s="70"/>
      <c r="I31" s="70"/>
      <c r="J31" s="70"/>
      <c r="K31" s="70"/>
      <c r="L31" s="70"/>
    </row>
    <row r="32" spans="1:13" x14ac:dyDescent="0.25">
      <c r="B32" s="70"/>
      <c r="C32" s="70"/>
      <c r="D32" s="70"/>
      <c r="E32" s="70"/>
      <c r="F32" s="70"/>
      <c r="G32" s="70"/>
      <c r="H32" s="70"/>
      <c r="I32" s="70"/>
      <c r="J32" s="70"/>
      <c r="K32" s="70"/>
      <c r="L32" s="70"/>
    </row>
    <row r="33" spans="2:12" x14ac:dyDescent="0.25">
      <c r="B33" s="70"/>
      <c r="C33" s="70"/>
      <c r="D33" s="70"/>
      <c r="E33" s="70"/>
      <c r="F33" s="70"/>
      <c r="G33" s="70"/>
      <c r="H33" s="70"/>
      <c r="I33" s="70"/>
      <c r="J33" s="70"/>
      <c r="K33" s="70"/>
      <c r="L33" s="70"/>
    </row>
    <row r="34" spans="2:12" x14ac:dyDescent="0.25">
      <c r="B34" s="26" t="s">
        <v>21</v>
      </c>
    </row>
  </sheetData>
  <sheetProtection password="CC49" sheet="1" objects="1" scenarios="1" selectLockedCells="1"/>
  <mergeCells count="11">
    <mergeCell ref="B29:L33"/>
    <mergeCell ref="A3:D3"/>
    <mergeCell ref="A4:D4"/>
    <mergeCell ref="A5:D5"/>
    <mergeCell ref="A6:D6"/>
    <mergeCell ref="A8:B8"/>
    <mergeCell ref="A1:M2"/>
    <mergeCell ref="F3:M3"/>
    <mergeCell ref="F4:M4"/>
    <mergeCell ref="A7:M7"/>
    <mergeCell ref="F5:M6"/>
  </mergeCells>
  <pageMargins left="0.51181102362204722" right="0.51181102362204722" top="0.35433070866141736" bottom="0.35433070866141736" header="0.31496062992125984" footer="0.31496062992125984"/>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workbookViewId="0">
      <selection activeCell="E18" sqref="E18"/>
    </sheetView>
  </sheetViews>
  <sheetFormatPr defaultRowHeight="15" x14ac:dyDescent="0.25"/>
  <cols>
    <col min="1" max="1" width="3.28515625" customWidth="1"/>
    <col min="2" max="2" width="27.85546875" customWidth="1"/>
    <col min="3" max="3" width="8.42578125" customWidth="1"/>
    <col min="5" max="5" width="12.5703125" customWidth="1"/>
    <col min="6" max="6" width="11.5703125" customWidth="1"/>
    <col min="7" max="7" width="15.7109375" customWidth="1"/>
    <col min="8" max="8" width="15.85546875" customWidth="1"/>
    <col min="9" max="9" width="10.140625" customWidth="1"/>
    <col min="10" max="10" width="12.5703125" customWidth="1"/>
    <col min="11" max="12" width="9.140625" hidden="1" customWidth="1"/>
    <col min="13" max="13" width="8.42578125" customWidth="1"/>
  </cols>
  <sheetData>
    <row r="1" spans="1:13" ht="15" customHeight="1" x14ac:dyDescent="0.25">
      <c r="A1" s="40">
        <f>+MENÜ!B1</f>
        <v>0</v>
      </c>
      <c r="B1" s="41"/>
      <c r="C1" s="41"/>
      <c r="D1" s="41"/>
      <c r="E1" s="41"/>
      <c r="F1" s="41"/>
      <c r="G1" s="41"/>
      <c r="H1" s="41"/>
      <c r="I1" s="41"/>
      <c r="J1" s="41"/>
      <c r="K1" s="41"/>
      <c r="L1" s="41"/>
      <c r="M1" s="42"/>
    </row>
    <row r="2" spans="1:13" ht="15.75" thickBot="1" x14ac:dyDescent="0.3">
      <c r="A2" s="43"/>
      <c r="B2" s="44"/>
      <c r="C2" s="44"/>
      <c r="D2" s="44"/>
      <c r="E2" s="44"/>
      <c r="F2" s="44"/>
      <c r="G2" s="44"/>
      <c r="H2" s="44"/>
      <c r="I2" s="44"/>
      <c r="J2" s="44"/>
      <c r="K2" s="44"/>
      <c r="L2" s="44"/>
      <c r="M2" s="45"/>
    </row>
    <row r="3" spans="1:13" ht="15" customHeight="1" x14ac:dyDescent="0.25">
      <c r="A3" s="71" t="s">
        <v>9</v>
      </c>
      <c r="B3" s="71"/>
      <c r="C3" s="71"/>
      <c r="D3" s="71"/>
      <c r="E3" s="24"/>
      <c r="F3" s="46" t="s">
        <v>3</v>
      </c>
      <c r="G3" s="47"/>
      <c r="H3" s="48"/>
      <c r="I3" s="48"/>
      <c r="J3" s="48"/>
      <c r="K3" s="49"/>
      <c r="L3" s="50"/>
      <c r="M3" s="51"/>
    </row>
    <row r="4" spans="1:13" ht="15" customHeight="1" x14ac:dyDescent="0.25">
      <c r="A4" s="72" t="s">
        <v>10</v>
      </c>
      <c r="B4" s="72"/>
      <c r="C4" s="72"/>
      <c r="D4" s="72"/>
      <c r="E4" s="24"/>
      <c r="F4" s="52" t="s">
        <v>4</v>
      </c>
      <c r="G4" s="53"/>
      <c r="H4" s="54"/>
      <c r="I4" s="54"/>
      <c r="J4" s="54"/>
      <c r="K4" s="55"/>
      <c r="L4" s="56"/>
      <c r="M4" s="57"/>
    </row>
    <row r="5" spans="1:13" x14ac:dyDescent="0.25">
      <c r="A5" s="73" t="s">
        <v>11</v>
      </c>
      <c r="B5" s="73"/>
      <c r="C5" s="73"/>
      <c r="D5" s="73"/>
      <c r="E5" s="24"/>
      <c r="F5" s="60" t="s">
        <v>14</v>
      </c>
      <c r="G5" s="61"/>
      <c r="H5" s="62"/>
      <c r="I5" s="62"/>
      <c r="J5" s="62"/>
      <c r="K5" s="63"/>
      <c r="L5" s="64"/>
      <c r="M5" s="65"/>
    </row>
    <row r="6" spans="1:13" ht="15.75" customHeight="1" thickBot="1" x14ac:dyDescent="0.3">
      <c r="A6" s="74" t="s">
        <v>12</v>
      </c>
      <c r="B6" s="74"/>
      <c r="C6" s="74"/>
      <c r="D6" s="74"/>
      <c r="E6" s="24"/>
      <c r="F6" s="66"/>
      <c r="G6" s="67"/>
      <c r="H6" s="67"/>
      <c r="I6" s="67"/>
      <c r="J6" s="67"/>
      <c r="K6" s="67"/>
      <c r="L6" s="67"/>
      <c r="M6" s="68"/>
    </row>
    <row r="7" spans="1:13" ht="15.75" customHeight="1" x14ac:dyDescent="0.25">
      <c r="A7" s="58" t="s">
        <v>19</v>
      </c>
      <c r="B7" s="59"/>
      <c r="C7" s="59"/>
      <c r="D7" s="59"/>
      <c r="E7" s="59"/>
      <c r="F7" s="59"/>
      <c r="G7" s="59"/>
      <c r="H7" s="59"/>
      <c r="I7" s="59"/>
      <c r="J7" s="59"/>
      <c r="K7" s="59"/>
      <c r="L7" s="59"/>
      <c r="M7" s="42"/>
    </row>
    <row r="8" spans="1:13" ht="56.25" customHeight="1" x14ac:dyDescent="0.25">
      <c r="A8" s="75" t="s">
        <v>0</v>
      </c>
      <c r="B8" s="75"/>
      <c r="C8" s="25" t="s">
        <v>5</v>
      </c>
      <c r="D8" s="25" t="s">
        <v>6</v>
      </c>
      <c r="E8" s="25" t="s">
        <v>15</v>
      </c>
      <c r="F8" s="25" t="s">
        <v>16</v>
      </c>
      <c r="G8" s="25" t="s">
        <v>7</v>
      </c>
      <c r="H8" s="25" t="s">
        <v>13</v>
      </c>
      <c r="I8" s="25" t="s">
        <v>1</v>
      </c>
      <c r="J8" s="25" t="s">
        <v>8</v>
      </c>
      <c r="K8" s="25" t="s">
        <v>8</v>
      </c>
      <c r="L8" s="25" t="s">
        <v>8</v>
      </c>
      <c r="M8" s="25" t="s">
        <v>17</v>
      </c>
    </row>
    <row r="9" spans="1:13" x14ac:dyDescent="0.25">
      <c r="A9" s="27">
        <v>21</v>
      </c>
      <c r="B9" s="27">
        <f>+MENÜ!D4</f>
        <v>0</v>
      </c>
      <c r="C9" s="3"/>
      <c r="D9" s="3"/>
      <c r="E9" s="3"/>
      <c r="F9" s="3"/>
      <c r="G9" s="3"/>
      <c r="H9" s="3"/>
      <c r="I9" s="29">
        <f t="shared" ref="I9:I28" si="0">(C9*2)+(D9*1)+(E9*0.3)+(F9*0.3)+(G9*1)+(H9*3)</f>
        <v>0</v>
      </c>
      <c r="J9" s="30">
        <f>IF(I9&lt;=0.99,0,IF(I9&lt;=19.99,5,IF(I9&lt;=29.99,10,IF(I9&lt;=39.99,15,IF(I9&lt;=1000,20,0)))))</f>
        <v>0</v>
      </c>
      <c r="K9" s="10"/>
      <c r="L9" s="10"/>
      <c r="M9" s="10"/>
    </row>
    <row r="10" spans="1:13" ht="15" customHeight="1" x14ac:dyDescent="0.25">
      <c r="A10" s="28">
        <v>22</v>
      </c>
      <c r="B10" s="28">
        <f>+MENÜ!D5</f>
        <v>0</v>
      </c>
      <c r="C10" s="8"/>
      <c r="D10" s="8"/>
      <c r="E10" s="8"/>
      <c r="F10" s="8"/>
      <c r="G10" s="8"/>
      <c r="H10" s="8"/>
      <c r="I10" s="29">
        <f t="shared" si="0"/>
        <v>0</v>
      </c>
      <c r="J10" s="30">
        <f t="shared" ref="J10:J28" si="1">IF(I10&lt;=0.99,0,IF(I10&lt;=19.99,5,IF(I10&lt;=29.99,10,IF(I10&lt;=39.99,15,IF(I10&lt;=1000,20,0)))))</f>
        <v>0</v>
      </c>
      <c r="K10" s="10"/>
      <c r="L10" s="10"/>
      <c r="M10" s="10"/>
    </row>
    <row r="11" spans="1:13" x14ac:dyDescent="0.25">
      <c r="A11" s="27">
        <v>23</v>
      </c>
      <c r="B11" s="27">
        <f>+MENÜ!D6</f>
        <v>0</v>
      </c>
      <c r="C11" s="3"/>
      <c r="D11" s="3"/>
      <c r="E11" s="3"/>
      <c r="F11" s="3"/>
      <c r="G11" s="3"/>
      <c r="H11" s="3"/>
      <c r="I11" s="29">
        <f t="shared" si="0"/>
        <v>0</v>
      </c>
      <c r="J11" s="30">
        <f t="shared" si="1"/>
        <v>0</v>
      </c>
      <c r="K11" s="10"/>
      <c r="L11" s="10"/>
      <c r="M11" s="10"/>
    </row>
    <row r="12" spans="1:13" x14ac:dyDescent="0.25">
      <c r="A12" s="28">
        <v>24</v>
      </c>
      <c r="B12" s="28">
        <f>+MENÜ!D7</f>
        <v>0</v>
      </c>
      <c r="C12" s="8"/>
      <c r="D12" s="8"/>
      <c r="E12" s="8"/>
      <c r="F12" s="8"/>
      <c r="G12" s="8"/>
      <c r="H12" s="8"/>
      <c r="I12" s="29">
        <f t="shared" si="0"/>
        <v>0</v>
      </c>
      <c r="J12" s="30">
        <f t="shared" si="1"/>
        <v>0</v>
      </c>
      <c r="K12" s="10"/>
      <c r="L12" s="10"/>
      <c r="M12" s="10"/>
    </row>
    <row r="13" spans="1:13" ht="15" customHeight="1" x14ac:dyDescent="0.25">
      <c r="A13" s="27">
        <v>25</v>
      </c>
      <c r="B13" s="27">
        <f>+MENÜ!D8</f>
        <v>0</v>
      </c>
      <c r="C13" s="3"/>
      <c r="D13" s="3"/>
      <c r="E13" s="3"/>
      <c r="F13" s="3"/>
      <c r="G13" s="3"/>
      <c r="H13" s="3"/>
      <c r="I13" s="29">
        <f t="shared" si="0"/>
        <v>0</v>
      </c>
      <c r="J13" s="30">
        <f t="shared" si="1"/>
        <v>0</v>
      </c>
      <c r="K13" s="10"/>
      <c r="L13" s="10"/>
      <c r="M13" s="10"/>
    </row>
    <row r="14" spans="1:13" x14ac:dyDescent="0.25">
      <c r="A14" s="28">
        <v>26</v>
      </c>
      <c r="B14" s="28">
        <f>+MENÜ!D9</f>
        <v>0</v>
      </c>
      <c r="C14" s="8"/>
      <c r="D14" s="8"/>
      <c r="E14" s="8"/>
      <c r="F14" s="8"/>
      <c r="G14" s="8"/>
      <c r="H14" s="8"/>
      <c r="I14" s="29">
        <f t="shared" si="0"/>
        <v>0</v>
      </c>
      <c r="J14" s="30">
        <f t="shared" si="1"/>
        <v>0</v>
      </c>
      <c r="K14" s="10"/>
      <c r="L14" s="10"/>
      <c r="M14" s="10"/>
    </row>
    <row r="15" spans="1:13" x14ac:dyDescent="0.25">
      <c r="A15" s="27">
        <v>27</v>
      </c>
      <c r="B15" s="27">
        <f>+MENÜ!D10</f>
        <v>0</v>
      </c>
      <c r="C15" s="3"/>
      <c r="D15" s="3"/>
      <c r="E15" s="3"/>
      <c r="F15" s="3"/>
      <c r="G15" s="3"/>
      <c r="H15" s="3"/>
      <c r="I15" s="29">
        <f t="shared" si="0"/>
        <v>0</v>
      </c>
      <c r="J15" s="30">
        <f t="shared" si="1"/>
        <v>0</v>
      </c>
      <c r="K15" s="10"/>
      <c r="L15" s="10"/>
      <c r="M15" s="10"/>
    </row>
    <row r="16" spans="1:13" x14ac:dyDescent="0.25">
      <c r="A16" s="28">
        <v>28</v>
      </c>
      <c r="B16" s="28">
        <f>+MENÜ!D11</f>
        <v>0</v>
      </c>
      <c r="C16" s="8"/>
      <c r="D16" s="8"/>
      <c r="E16" s="8"/>
      <c r="F16" s="8"/>
      <c r="G16" s="8"/>
      <c r="H16" s="8"/>
      <c r="I16" s="29">
        <f t="shared" si="0"/>
        <v>0</v>
      </c>
      <c r="J16" s="30">
        <f t="shared" si="1"/>
        <v>0</v>
      </c>
      <c r="K16" s="10"/>
      <c r="L16" s="10"/>
      <c r="M16" s="10"/>
    </row>
    <row r="17" spans="1:13" ht="15" customHeight="1" x14ac:dyDescent="0.25">
      <c r="A17" s="27">
        <v>29</v>
      </c>
      <c r="B17" s="27">
        <f>+MENÜ!D12</f>
        <v>0</v>
      </c>
      <c r="C17" s="3"/>
      <c r="D17" s="3"/>
      <c r="E17" s="3"/>
      <c r="F17" s="3"/>
      <c r="G17" s="3"/>
      <c r="H17" s="3"/>
      <c r="I17" s="29">
        <f t="shared" si="0"/>
        <v>0</v>
      </c>
      <c r="J17" s="30">
        <f t="shared" si="1"/>
        <v>0</v>
      </c>
      <c r="K17" s="10"/>
      <c r="L17" s="10"/>
      <c r="M17" s="10"/>
    </row>
    <row r="18" spans="1:13" x14ac:dyDescent="0.25">
      <c r="A18" s="28">
        <v>30</v>
      </c>
      <c r="B18" s="28">
        <f>+MENÜ!D13</f>
        <v>0</v>
      </c>
      <c r="C18" s="8"/>
      <c r="D18" s="8"/>
      <c r="E18" s="8"/>
      <c r="F18" s="8"/>
      <c r="G18" s="8"/>
      <c r="H18" s="8"/>
      <c r="I18" s="29">
        <f t="shared" si="0"/>
        <v>0</v>
      </c>
      <c r="J18" s="30">
        <f t="shared" si="1"/>
        <v>0</v>
      </c>
      <c r="K18" s="10"/>
      <c r="L18" s="10"/>
      <c r="M18" s="10"/>
    </row>
    <row r="19" spans="1:13" x14ac:dyDescent="0.25">
      <c r="A19" s="27">
        <v>31</v>
      </c>
      <c r="B19" s="27">
        <f>+MENÜ!D14</f>
        <v>0</v>
      </c>
      <c r="C19" s="3"/>
      <c r="D19" s="3"/>
      <c r="E19" s="3"/>
      <c r="F19" s="3"/>
      <c r="G19" s="3"/>
      <c r="H19" s="3"/>
      <c r="I19" s="29">
        <f t="shared" si="0"/>
        <v>0</v>
      </c>
      <c r="J19" s="30">
        <f t="shared" si="1"/>
        <v>0</v>
      </c>
      <c r="K19" s="10"/>
      <c r="L19" s="10"/>
      <c r="M19" s="10"/>
    </row>
    <row r="20" spans="1:13" x14ac:dyDescent="0.25">
      <c r="A20" s="28">
        <v>32</v>
      </c>
      <c r="B20" s="28">
        <f>+MENÜ!D15</f>
        <v>0</v>
      </c>
      <c r="C20" s="8"/>
      <c r="D20" s="8"/>
      <c r="E20" s="8"/>
      <c r="F20" s="8"/>
      <c r="G20" s="8"/>
      <c r="H20" s="8"/>
      <c r="I20" s="29">
        <f t="shared" si="0"/>
        <v>0</v>
      </c>
      <c r="J20" s="30">
        <f t="shared" si="1"/>
        <v>0</v>
      </c>
      <c r="K20" s="10"/>
      <c r="L20" s="10"/>
      <c r="M20" s="10"/>
    </row>
    <row r="21" spans="1:13" x14ac:dyDescent="0.25">
      <c r="A21" s="27">
        <v>33</v>
      </c>
      <c r="B21" s="27">
        <f>+MENÜ!D16</f>
        <v>0</v>
      </c>
      <c r="C21" s="3"/>
      <c r="D21" s="3"/>
      <c r="E21" s="3"/>
      <c r="F21" s="3"/>
      <c r="G21" s="3"/>
      <c r="H21" s="3"/>
      <c r="I21" s="29">
        <f t="shared" si="0"/>
        <v>0</v>
      </c>
      <c r="J21" s="30">
        <f t="shared" si="1"/>
        <v>0</v>
      </c>
      <c r="K21" s="10"/>
      <c r="L21" s="10"/>
      <c r="M21" s="10"/>
    </row>
    <row r="22" spans="1:13" x14ac:dyDescent="0.25">
      <c r="A22" s="28">
        <v>34</v>
      </c>
      <c r="B22" s="28">
        <f>+MENÜ!D17</f>
        <v>0</v>
      </c>
      <c r="C22" s="9"/>
      <c r="D22" s="9"/>
      <c r="E22" s="9"/>
      <c r="F22" s="9"/>
      <c r="G22" s="9"/>
      <c r="H22" s="9"/>
      <c r="I22" s="29">
        <f t="shared" si="0"/>
        <v>0</v>
      </c>
      <c r="J22" s="30">
        <f t="shared" si="1"/>
        <v>0</v>
      </c>
      <c r="K22" s="4"/>
      <c r="L22" s="4"/>
      <c r="M22" s="4"/>
    </row>
    <row r="23" spans="1:13" x14ac:dyDescent="0.25">
      <c r="A23" s="27">
        <v>35</v>
      </c>
      <c r="B23" s="27">
        <f>+MENÜ!D18</f>
        <v>0</v>
      </c>
      <c r="C23" s="4"/>
      <c r="D23" s="4"/>
      <c r="E23" s="4"/>
      <c r="F23" s="4"/>
      <c r="G23" s="4"/>
      <c r="H23" s="4"/>
      <c r="I23" s="29">
        <f t="shared" si="0"/>
        <v>0</v>
      </c>
      <c r="J23" s="30">
        <f t="shared" si="1"/>
        <v>0</v>
      </c>
      <c r="K23" s="4"/>
      <c r="L23" s="4"/>
      <c r="M23" s="4"/>
    </row>
    <row r="24" spans="1:13" x14ac:dyDescent="0.25">
      <c r="A24" s="28">
        <v>36</v>
      </c>
      <c r="B24" s="28">
        <f>+MENÜ!D19</f>
        <v>0</v>
      </c>
      <c r="C24" s="9"/>
      <c r="D24" s="9"/>
      <c r="E24" s="9"/>
      <c r="F24" s="9"/>
      <c r="G24" s="9"/>
      <c r="H24" s="9"/>
      <c r="I24" s="29">
        <f t="shared" si="0"/>
        <v>0</v>
      </c>
      <c r="J24" s="30">
        <f t="shared" si="1"/>
        <v>0</v>
      </c>
      <c r="K24" s="4"/>
      <c r="L24" s="4"/>
      <c r="M24" s="4"/>
    </row>
    <row r="25" spans="1:13" x14ac:dyDescent="0.25">
      <c r="A25" s="27">
        <v>37</v>
      </c>
      <c r="B25" s="27">
        <f>+MENÜ!D20</f>
        <v>0</v>
      </c>
      <c r="C25" s="4"/>
      <c r="D25" s="4"/>
      <c r="E25" s="4"/>
      <c r="F25" s="4"/>
      <c r="G25" s="4"/>
      <c r="H25" s="4"/>
      <c r="I25" s="29">
        <f t="shared" si="0"/>
        <v>0</v>
      </c>
      <c r="J25" s="30">
        <f t="shared" si="1"/>
        <v>0</v>
      </c>
      <c r="K25" s="4"/>
      <c r="L25" s="4"/>
      <c r="M25" s="4"/>
    </row>
    <row r="26" spans="1:13" ht="15" customHeight="1" x14ac:dyDescent="0.25">
      <c r="A26" s="28">
        <v>38</v>
      </c>
      <c r="B26" s="28">
        <f>+MENÜ!D21</f>
        <v>0</v>
      </c>
      <c r="C26" s="9"/>
      <c r="D26" s="9"/>
      <c r="E26" s="9"/>
      <c r="F26" s="9"/>
      <c r="G26" s="9"/>
      <c r="H26" s="9"/>
      <c r="I26" s="29">
        <f t="shared" si="0"/>
        <v>0</v>
      </c>
      <c r="J26" s="30">
        <f t="shared" si="1"/>
        <v>0</v>
      </c>
      <c r="K26" s="4"/>
      <c r="L26" s="4"/>
      <c r="M26" s="4"/>
    </row>
    <row r="27" spans="1:13" ht="15" customHeight="1" x14ac:dyDescent="0.25">
      <c r="A27" s="27">
        <v>39</v>
      </c>
      <c r="B27" s="27">
        <f>+MENÜ!D22</f>
        <v>0</v>
      </c>
      <c r="C27" s="4"/>
      <c r="D27" s="4"/>
      <c r="E27" s="4"/>
      <c r="F27" s="4"/>
      <c r="G27" s="4"/>
      <c r="H27" s="4"/>
      <c r="I27" s="29">
        <f t="shared" si="0"/>
        <v>0</v>
      </c>
      <c r="J27" s="30">
        <f t="shared" si="1"/>
        <v>0</v>
      </c>
      <c r="K27" s="4"/>
      <c r="L27" s="4"/>
      <c r="M27" s="4"/>
    </row>
    <row r="28" spans="1:13" x14ac:dyDescent="0.25">
      <c r="A28" s="28">
        <v>40</v>
      </c>
      <c r="B28" s="28">
        <f>+MENÜ!D23</f>
        <v>0</v>
      </c>
      <c r="C28" s="9"/>
      <c r="D28" s="9"/>
      <c r="E28" s="9"/>
      <c r="F28" s="9"/>
      <c r="G28" s="9"/>
      <c r="H28" s="9"/>
      <c r="I28" s="29">
        <f t="shared" si="0"/>
        <v>0</v>
      </c>
      <c r="J28" s="30">
        <f t="shared" si="1"/>
        <v>0</v>
      </c>
      <c r="K28" s="4"/>
      <c r="L28" s="4"/>
      <c r="M28" s="4"/>
    </row>
    <row r="29" spans="1:13" ht="15" customHeight="1" x14ac:dyDescent="0.25">
      <c r="B29" s="70" t="s">
        <v>2</v>
      </c>
      <c r="C29" s="70"/>
      <c r="D29" s="70"/>
      <c r="E29" s="70"/>
      <c r="F29" s="70"/>
      <c r="G29" s="70"/>
      <c r="H29" s="70"/>
      <c r="I29" s="70"/>
      <c r="J29" s="70"/>
      <c r="K29" s="70"/>
      <c r="L29" s="70"/>
    </row>
    <row r="30" spans="1:13" x14ac:dyDescent="0.25">
      <c r="B30" s="70"/>
      <c r="C30" s="70"/>
      <c r="D30" s="70"/>
      <c r="E30" s="70"/>
      <c r="F30" s="70"/>
      <c r="G30" s="70"/>
      <c r="H30" s="70"/>
      <c r="I30" s="70"/>
      <c r="J30" s="70"/>
      <c r="K30" s="70"/>
      <c r="L30" s="70"/>
    </row>
    <row r="31" spans="1:13" x14ac:dyDescent="0.25">
      <c r="B31" s="70"/>
      <c r="C31" s="70"/>
      <c r="D31" s="70"/>
      <c r="E31" s="70"/>
      <c r="F31" s="70"/>
      <c r="G31" s="70"/>
      <c r="H31" s="70"/>
      <c r="I31" s="70"/>
      <c r="J31" s="70"/>
      <c r="K31" s="70"/>
      <c r="L31" s="70"/>
    </row>
    <row r="32" spans="1:13" x14ac:dyDescent="0.25">
      <c r="B32" s="70"/>
      <c r="C32" s="70"/>
      <c r="D32" s="70"/>
      <c r="E32" s="70"/>
      <c r="F32" s="70"/>
      <c r="G32" s="70"/>
      <c r="H32" s="70"/>
      <c r="I32" s="70"/>
      <c r="J32" s="70"/>
      <c r="K32" s="70"/>
      <c r="L32" s="70"/>
    </row>
    <row r="33" spans="2:12" x14ac:dyDescent="0.25">
      <c r="B33" s="70"/>
      <c r="C33" s="70"/>
      <c r="D33" s="70"/>
      <c r="E33" s="70"/>
      <c r="F33" s="70"/>
      <c r="G33" s="70"/>
      <c r="H33" s="70"/>
      <c r="I33" s="70"/>
      <c r="J33" s="70"/>
      <c r="K33" s="70"/>
      <c r="L33" s="70"/>
    </row>
    <row r="34" spans="2:12" x14ac:dyDescent="0.25">
      <c r="B34" s="26" t="s">
        <v>21</v>
      </c>
      <c r="C34" s="31"/>
      <c r="D34" s="31"/>
      <c r="E34" s="31"/>
      <c r="F34" s="31"/>
      <c r="G34" s="31"/>
      <c r="H34" s="31"/>
      <c r="I34" s="31"/>
      <c r="J34" s="31"/>
    </row>
  </sheetData>
  <sheetProtection password="CC49" sheet="1" objects="1" scenarios="1" selectLockedCells="1"/>
  <mergeCells count="11">
    <mergeCell ref="A7:M7"/>
    <mergeCell ref="A8:B8"/>
    <mergeCell ref="B29:L33"/>
    <mergeCell ref="A1:M2"/>
    <mergeCell ref="A3:D3"/>
    <mergeCell ref="F3:M3"/>
    <mergeCell ref="A4:D4"/>
    <mergeCell ref="F4:M4"/>
    <mergeCell ref="A5:D5"/>
    <mergeCell ref="F5:M6"/>
    <mergeCell ref="A6:D6"/>
  </mergeCells>
  <pageMargins left="0.51181102362204722" right="0.51181102362204722" top="0.35433070866141736" bottom="0.35433070866141736" header="0.31496062992125984" footer="0.31496062992125984"/>
  <pageSetup paperSize="9"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opLeftCell="A9" zoomScaleNormal="100" workbookViewId="0">
      <selection activeCell="C24" sqref="C24"/>
    </sheetView>
  </sheetViews>
  <sheetFormatPr defaultRowHeight="15" x14ac:dyDescent="0.25"/>
  <cols>
    <col min="1" max="1" width="3.28515625" customWidth="1"/>
    <col min="2" max="2" width="27.85546875" customWidth="1"/>
    <col min="3" max="3" width="8.42578125" customWidth="1"/>
    <col min="5" max="5" width="12.5703125" customWidth="1"/>
    <col min="6" max="6" width="11.5703125" customWidth="1"/>
    <col min="7" max="7" width="15.7109375" customWidth="1"/>
    <col min="8" max="8" width="15.85546875" customWidth="1"/>
    <col min="9" max="9" width="10.140625" customWidth="1"/>
    <col min="10" max="10" width="12.5703125" customWidth="1"/>
    <col min="11" max="12" width="9.140625" hidden="1" customWidth="1"/>
    <col min="13" max="13" width="8.42578125" customWidth="1"/>
  </cols>
  <sheetData>
    <row r="1" spans="1:13" ht="15" customHeight="1" x14ac:dyDescent="0.25">
      <c r="A1" s="40">
        <f>+MENÜ!B1</f>
        <v>0</v>
      </c>
      <c r="B1" s="41"/>
      <c r="C1" s="41"/>
      <c r="D1" s="41"/>
      <c r="E1" s="41"/>
      <c r="F1" s="41"/>
      <c r="G1" s="41"/>
      <c r="H1" s="41"/>
      <c r="I1" s="41"/>
      <c r="J1" s="41"/>
      <c r="K1" s="41"/>
      <c r="L1" s="41"/>
      <c r="M1" s="42"/>
    </row>
    <row r="2" spans="1:13" ht="15.75" thickBot="1" x14ac:dyDescent="0.3">
      <c r="A2" s="43"/>
      <c r="B2" s="44"/>
      <c r="C2" s="44"/>
      <c r="D2" s="44"/>
      <c r="E2" s="44"/>
      <c r="F2" s="44"/>
      <c r="G2" s="44"/>
      <c r="H2" s="44"/>
      <c r="I2" s="44"/>
      <c r="J2" s="44"/>
      <c r="K2" s="44"/>
      <c r="L2" s="44"/>
      <c r="M2" s="45"/>
    </row>
    <row r="3" spans="1:13" ht="15" customHeight="1" x14ac:dyDescent="0.25">
      <c r="A3" s="71" t="s">
        <v>9</v>
      </c>
      <c r="B3" s="71"/>
      <c r="C3" s="71"/>
      <c r="D3" s="71"/>
      <c r="E3" s="24"/>
      <c r="F3" s="46" t="s">
        <v>3</v>
      </c>
      <c r="G3" s="47"/>
      <c r="H3" s="48"/>
      <c r="I3" s="48"/>
      <c r="J3" s="48"/>
      <c r="K3" s="49"/>
      <c r="L3" s="50"/>
      <c r="M3" s="51"/>
    </row>
    <row r="4" spans="1:13" ht="15" customHeight="1" x14ac:dyDescent="0.25">
      <c r="A4" s="72" t="s">
        <v>10</v>
      </c>
      <c r="B4" s="72"/>
      <c r="C4" s="72"/>
      <c r="D4" s="72"/>
      <c r="E4" s="24"/>
      <c r="F4" s="52" t="s">
        <v>4</v>
      </c>
      <c r="G4" s="53"/>
      <c r="H4" s="54"/>
      <c r="I4" s="54"/>
      <c r="J4" s="54"/>
      <c r="K4" s="55"/>
      <c r="L4" s="56"/>
      <c r="M4" s="57"/>
    </row>
    <row r="5" spans="1:13" x14ac:dyDescent="0.25">
      <c r="A5" s="73" t="s">
        <v>11</v>
      </c>
      <c r="B5" s="73"/>
      <c r="C5" s="73"/>
      <c r="D5" s="73"/>
      <c r="E5" s="24"/>
      <c r="F5" s="60" t="s">
        <v>14</v>
      </c>
      <c r="G5" s="61"/>
      <c r="H5" s="62"/>
      <c r="I5" s="62"/>
      <c r="J5" s="62"/>
      <c r="K5" s="63"/>
      <c r="L5" s="64"/>
      <c r="M5" s="65"/>
    </row>
    <row r="6" spans="1:13" ht="15.75" customHeight="1" thickBot="1" x14ac:dyDescent="0.3">
      <c r="A6" s="74" t="s">
        <v>12</v>
      </c>
      <c r="B6" s="74"/>
      <c r="C6" s="74"/>
      <c r="D6" s="74"/>
      <c r="E6" s="24"/>
      <c r="F6" s="66"/>
      <c r="G6" s="67"/>
      <c r="H6" s="67"/>
      <c r="I6" s="67"/>
      <c r="J6" s="67"/>
      <c r="K6" s="67"/>
      <c r="L6" s="67"/>
      <c r="M6" s="68"/>
    </row>
    <row r="7" spans="1:13" ht="15.75" customHeight="1" x14ac:dyDescent="0.25">
      <c r="A7" s="58" t="s">
        <v>19</v>
      </c>
      <c r="B7" s="59"/>
      <c r="C7" s="59"/>
      <c r="D7" s="59"/>
      <c r="E7" s="59"/>
      <c r="F7" s="59"/>
      <c r="G7" s="59"/>
      <c r="H7" s="59"/>
      <c r="I7" s="59"/>
      <c r="J7" s="59"/>
      <c r="K7" s="59"/>
      <c r="L7" s="59"/>
      <c r="M7" s="42"/>
    </row>
    <row r="8" spans="1:13" ht="56.25" customHeight="1" x14ac:dyDescent="0.25">
      <c r="A8" s="75" t="s">
        <v>0</v>
      </c>
      <c r="B8" s="75"/>
      <c r="C8" s="25" t="s">
        <v>5</v>
      </c>
      <c r="D8" s="25" t="s">
        <v>6</v>
      </c>
      <c r="E8" s="25" t="s">
        <v>15</v>
      </c>
      <c r="F8" s="25" t="s">
        <v>16</v>
      </c>
      <c r="G8" s="25" t="s">
        <v>7</v>
      </c>
      <c r="H8" s="25" t="s">
        <v>13</v>
      </c>
      <c r="I8" s="25" t="s">
        <v>1</v>
      </c>
      <c r="J8" s="25" t="s">
        <v>8</v>
      </c>
      <c r="K8" s="25" t="s">
        <v>8</v>
      </c>
      <c r="L8" s="25" t="s">
        <v>8</v>
      </c>
      <c r="M8" s="25" t="s">
        <v>17</v>
      </c>
    </row>
    <row r="9" spans="1:13" x14ac:dyDescent="0.25">
      <c r="A9" s="27">
        <v>41</v>
      </c>
      <c r="B9" s="27">
        <f>+MENÜ!F4</f>
        <v>0</v>
      </c>
      <c r="C9" s="3"/>
      <c r="D9" s="3"/>
      <c r="E9" s="3"/>
      <c r="F9" s="3"/>
      <c r="G9" s="3"/>
      <c r="H9" s="3"/>
      <c r="I9" s="29">
        <f t="shared" ref="I9:I28" si="0">(C9*2)+(D9*1)+(E9*0.3)+(F9*0.3)+(G9*1)+(H9*3)</f>
        <v>0</v>
      </c>
      <c r="J9" s="30">
        <f>IF(I9&lt;=0.99,0,IF(I9&lt;=19.99,5,IF(I9&lt;=29.99,10,IF(I9&lt;=39.99,15,IF(I9&lt;=1000,20,0)))))</f>
        <v>0</v>
      </c>
      <c r="K9" s="2"/>
      <c r="L9" s="2"/>
      <c r="M9" s="2"/>
    </row>
    <row r="10" spans="1:13" ht="15" customHeight="1" x14ac:dyDescent="0.25">
      <c r="A10" s="28">
        <v>42</v>
      </c>
      <c r="B10" s="28">
        <f>+MENÜ!F5</f>
        <v>0</v>
      </c>
      <c r="C10" s="8"/>
      <c r="D10" s="8"/>
      <c r="E10" s="8"/>
      <c r="F10" s="8"/>
      <c r="G10" s="8"/>
      <c r="H10" s="8"/>
      <c r="I10" s="29">
        <f t="shared" si="0"/>
        <v>0</v>
      </c>
      <c r="J10" s="30">
        <f t="shared" ref="J10:J28" si="1">IF(I10&lt;=0.99,0,IF(I10&lt;=19.99,5,IF(I10&lt;=29.99,10,IF(I10&lt;=39.99,15,IF(I10&lt;=1000,20,0)))))</f>
        <v>0</v>
      </c>
      <c r="K10" s="2"/>
      <c r="L10" s="2"/>
      <c r="M10" s="2"/>
    </row>
    <row r="11" spans="1:13" x14ac:dyDescent="0.25">
      <c r="A11" s="27">
        <v>43</v>
      </c>
      <c r="B11" s="27">
        <f>+MENÜ!F6</f>
        <v>0</v>
      </c>
      <c r="C11" s="3"/>
      <c r="D11" s="3"/>
      <c r="E11" s="3"/>
      <c r="F11" s="3"/>
      <c r="G11" s="3"/>
      <c r="H11" s="3"/>
      <c r="I11" s="29">
        <f t="shared" si="0"/>
        <v>0</v>
      </c>
      <c r="J11" s="30">
        <f t="shared" si="1"/>
        <v>0</v>
      </c>
      <c r="K11" s="2"/>
      <c r="L11" s="2"/>
      <c r="M11" s="2"/>
    </row>
    <row r="12" spans="1:13" x14ac:dyDescent="0.25">
      <c r="A12" s="28">
        <v>44</v>
      </c>
      <c r="B12" s="28">
        <f>+MENÜ!F7</f>
        <v>0</v>
      </c>
      <c r="C12" s="8"/>
      <c r="D12" s="8"/>
      <c r="E12" s="8"/>
      <c r="F12" s="8"/>
      <c r="G12" s="8"/>
      <c r="H12" s="8"/>
      <c r="I12" s="29">
        <f t="shared" si="0"/>
        <v>0</v>
      </c>
      <c r="J12" s="30">
        <f t="shared" si="1"/>
        <v>0</v>
      </c>
      <c r="K12" s="2"/>
      <c r="L12" s="2"/>
      <c r="M12" s="2"/>
    </row>
    <row r="13" spans="1:13" ht="15" customHeight="1" x14ac:dyDescent="0.25">
      <c r="A13" s="27">
        <v>45</v>
      </c>
      <c r="B13" s="27">
        <f>+MENÜ!F8</f>
        <v>0</v>
      </c>
      <c r="C13" s="3"/>
      <c r="D13" s="3"/>
      <c r="E13" s="3"/>
      <c r="F13" s="3"/>
      <c r="G13" s="3"/>
      <c r="H13" s="3"/>
      <c r="I13" s="29">
        <f t="shared" si="0"/>
        <v>0</v>
      </c>
      <c r="J13" s="30">
        <f t="shared" si="1"/>
        <v>0</v>
      </c>
      <c r="K13" s="2"/>
      <c r="L13" s="2"/>
      <c r="M13" s="2"/>
    </row>
    <row r="14" spans="1:13" x14ac:dyDescent="0.25">
      <c r="A14" s="28">
        <v>46</v>
      </c>
      <c r="B14" s="28">
        <f>+MENÜ!F9</f>
        <v>0</v>
      </c>
      <c r="C14" s="8"/>
      <c r="D14" s="8"/>
      <c r="E14" s="8"/>
      <c r="F14" s="8"/>
      <c r="G14" s="8"/>
      <c r="H14" s="8"/>
      <c r="I14" s="29">
        <f t="shared" si="0"/>
        <v>0</v>
      </c>
      <c r="J14" s="30">
        <f t="shared" si="1"/>
        <v>0</v>
      </c>
      <c r="K14" s="2"/>
      <c r="L14" s="2"/>
      <c r="M14" s="2"/>
    </row>
    <row r="15" spans="1:13" x14ac:dyDescent="0.25">
      <c r="A15" s="27">
        <v>47</v>
      </c>
      <c r="B15" s="27">
        <f>+MENÜ!F10</f>
        <v>0</v>
      </c>
      <c r="C15" s="3"/>
      <c r="D15" s="3"/>
      <c r="E15" s="3"/>
      <c r="F15" s="3"/>
      <c r="G15" s="3"/>
      <c r="H15" s="3"/>
      <c r="I15" s="29">
        <f t="shared" si="0"/>
        <v>0</v>
      </c>
      <c r="J15" s="30">
        <f t="shared" si="1"/>
        <v>0</v>
      </c>
      <c r="K15" s="2"/>
      <c r="L15" s="2"/>
      <c r="M15" s="2"/>
    </row>
    <row r="16" spans="1:13" x14ac:dyDescent="0.25">
      <c r="A16" s="28">
        <v>48</v>
      </c>
      <c r="B16" s="28">
        <f>+MENÜ!F11</f>
        <v>0</v>
      </c>
      <c r="C16" s="8"/>
      <c r="D16" s="8"/>
      <c r="E16" s="8"/>
      <c r="F16" s="8"/>
      <c r="G16" s="8"/>
      <c r="H16" s="8"/>
      <c r="I16" s="29">
        <f t="shared" si="0"/>
        <v>0</v>
      </c>
      <c r="J16" s="30">
        <f t="shared" si="1"/>
        <v>0</v>
      </c>
      <c r="K16" s="2"/>
      <c r="L16" s="2"/>
      <c r="M16" s="2"/>
    </row>
    <row r="17" spans="1:13" ht="15" customHeight="1" x14ac:dyDescent="0.25">
      <c r="A17" s="27">
        <v>49</v>
      </c>
      <c r="B17" s="27">
        <f>+MENÜ!F12</f>
        <v>0</v>
      </c>
      <c r="C17" s="3"/>
      <c r="D17" s="3"/>
      <c r="E17" s="3"/>
      <c r="F17" s="3"/>
      <c r="G17" s="3"/>
      <c r="H17" s="3"/>
      <c r="I17" s="29">
        <f t="shared" si="0"/>
        <v>0</v>
      </c>
      <c r="J17" s="30">
        <f t="shared" si="1"/>
        <v>0</v>
      </c>
      <c r="K17" s="2"/>
      <c r="L17" s="2"/>
      <c r="M17" s="2"/>
    </row>
    <row r="18" spans="1:13" x14ac:dyDescent="0.25">
      <c r="A18" s="28">
        <v>50</v>
      </c>
      <c r="B18" s="28">
        <f>+MENÜ!F13</f>
        <v>0</v>
      </c>
      <c r="C18" s="8"/>
      <c r="D18" s="8"/>
      <c r="E18" s="8"/>
      <c r="F18" s="8"/>
      <c r="G18" s="8"/>
      <c r="H18" s="8"/>
      <c r="I18" s="29">
        <f t="shared" si="0"/>
        <v>0</v>
      </c>
      <c r="J18" s="30">
        <f t="shared" si="1"/>
        <v>0</v>
      </c>
      <c r="K18" s="2"/>
      <c r="L18" s="2"/>
      <c r="M18" s="2"/>
    </row>
    <row r="19" spans="1:13" x14ac:dyDescent="0.25">
      <c r="A19" s="27">
        <v>51</v>
      </c>
      <c r="B19" s="27">
        <f>+MENÜ!F14</f>
        <v>0</v>
      </c>
      <c r="C19" s="3"/>
      <c r="D19" s="3"/>
      <c r="E19" s="3"/>
      <c r="F19" s="3"/>
      <c r="G19" s="3"/>
      <c r="H19" s="3"/>
      <c r="I19" s="29">
        <f t="shared" si="0"/>
        <v>0</v>
      </c>
      <c r="J19" s="30">
        <f t="shared" si="1"/>
        <v>0</v>
      </c>
      <c r="K19" s="2"/>
      <c r="L19" s="2"/>
      <c r="M19" s="2"/>
    </row>
    <row r="20" spans="1:13" x14ac:dyDescent="0.25">
      <c r="A20" s="28">
        <v>52</v>
      </c>
      <c r="B20" s="28">
        <f>+MENÜ!F15</f>
        <v>0</v>
      </c>
      <c r="C20" s="8"/>
      <c r="D20" s="8"/>
      <c r="E20" s="8"/>
      <c r="F20" s="8"/>
      <c r="G20" s="8"/>
      <c r="H20" s="8"/>
      <c r="I20" s="29">
        <f t="shared" si="0"/>
        <v>0</v>
      </c>
      <c r="J20" s="30">
        <f t="shared" si="1"/>
        <v>0</v>
      </c>
      <c r="K20" s="2"/>
      <c r="L20" s="2"/>
      <c r="M20" s="2"/>
    </row>
    <row r="21" spans="1:13" x14ac:dyDescent="0.25">
      <c r="A21" s="27">
        <v>53</v>
      </c>
      <c r="B21" s="27">
        <f>+MENÜ!F16</f>
        <v>0</v>
      </c>
      <c r="C21" s="3"/>
      <c r="D21" s="3"/>
      <c r="E21" s="3"/>
      <c r="F21" s="3"/>
      <c r="G21" s="3"/>
      <c r="H21" s="3"/>
      <c r="I21" s="29">
        <f t="shared" si="0"/>
        <v>0</v>
      </c>
      <c r="J21" s="30">
        <f t="shared" si="1"/>
        <v>0</v>
      </c>
      <c r="K21" s="2"/>
      <c r="L21" s="2"/>
      <c r="M21" s="2"/>
    </row>
    <row r="22" spans="1:13" x14ac:dyDescent="0.25">
      <c r="A22" s="28">
        <v>54</v>
      </c>
      <c r="B22" s="28">
        <f>+MENÜ!F17</f>
        <v>0</v>
      </c>
      <c r="C22" s="9"/>
      <c r="D22" s="9"/>
      <c r="E22" s="9"/>
      <c r="F22" s="9"/>
      <c r="G22" s="9"/>
      <c r="H22" s="9"/>
      <c r="I22" s="29">
        <f t="shared" si="0"/>
        <v>0</v>
      </c>
      <c r="J22" s="30">
        <f t="shared" si="1"/>
        <v>0</v>
      </c>
      <c r="K22" s="1"/>
      <c r="L22" s="1"/>
      <c r="M22" s="1"/>
    </row>
    <row r="23" spans="1:13" x14ac:dyDescent="0.25">
      <c r="A23" s="27">
        <v>55</v>
      </c>
      <c r="B23" s="27">
        <f>+MENÜ!F18</f>
        <v>0</v>
      </c>
      <c r="C23" s="4"/>
      <c r="D23" s="4"/>
      <c r="E23" s="4"/>
      <c r="F23" s="4"/>
      <c r="G23" s="4"/>
      <c r="H23" s="4"/>
      <c r="I23" s="29">
        <f t="shared" si="0"/>
        <v>0</v>
      </c>
      <c r="J23" s="30">
        <f t="shared" si="1"/>
        <v>0</v>
      </c>
      <c r="K23" s="1"/>
      <c r="L23" s="1"/>
      <c r="M23" s="1"/>
    </row>
    <row r="24" spans="1:13" x14ac:dyDescent="0.25">
      <c r="A24" s="28">
        <v>56</v>
      </c>
      <c r="B24" s="28">
        <f>+MENÜ!F19</f>
        <v>0</v>
      </c>
      <c r="C24" s="9"/>
      <c r="D24" s="9"/>
      <c r="E24" s="9"/>
      <c r="F24" s="9"/>
      <c r="G24" s="9"/>
      <c r="H24" s="9"/>
      <c r="I24" s="29">
        <f t="shared" si="0"/>
        <v>0</v>
      </c>
      <c r="J24" s="30">
        <f t="shared" si="1"/>
        <v>0</v>
      </c>
      <c r="K24" s="1"/>
      <c r="L24" s="1"/>
      <c r="M24" s="1"/>
    </row>
    <row r="25" spans="1:13" x14ac:dyDescent="0.25">
      <c r="A25" s="27">
        <v>57</v>
      </c>
      <c r="B25" s="27">
        <f>+MENÜ!F20</f>
        <v>0</v>
      </c>
      <c r="C25" s="4"/>
      <c r="D25" s="4"/>
      <c r="E25" s="4"/>
      <c r="F25" s="4"/>
      <c r="G25" s="4"/>
      <c r="H25" s="4"/>
      <c r="I25" s="29">
        <f t="shared" si="0"/>
        <v>0</v>
      </c>
      <c r="J25" s="30">
        <f t="shared" si="1"/>
        <v>0</v>
      </c>
      <c r="K25" s="1"/>
      <c r="L25" s="1"/>
      <c r="M25" s="1"/>
    </row>
    <row r="26" spans="1:13" ht="15" customHeight="1" x14ac:dyDescent="0.25">
      <c r="A26" s="28">
        <v>58</v>
      </c>
      <c r="B26" s="28">
        <f>+MENÜ!F21</f>
        <v>0</v>
      </c>
      <c r="C26" s="9"/>
      <c r="D26" s="9"/>
      <c r="E26" s="9"/>
      <c r="F26" s="9"/>
      <c r="G26" s="9"/>
      <c r="H26" s="9"/>
      <c r="I26" s="29">
        <f t="shared" si="0"/>
        <v>0</v>
      </c>
      <c r="J26" s="30">
        <f t="shared" si="1"/>
        <v>0</v>
      </c>
      <c r="K26" s="1"/>
      <c r="L26" s="1"/>
      <c r="M26" s="1"/>
    </row>
    <row r="27" spans="1:13" ht="15" customHeight="1" x14ac:dyDescent="0.25">
      <c r="A27" s="27">
        <v>59</v>
      </c>
      <c r="B27" s="27">
        <f>+MENÜ!F22</f>
        <v>0</v>
      </c>
      <c r="C27" s="4"/>
      <c r="D27" s="4"/>
      <c r="E27" s="4"/>
      <c r="F27" s="4"/>
      <c r="G27" s="4"/>
      <c r="H27" s="4"/>
      <c r="I27" s="29">
        <f t="shared" si="0"/>
        <v>0</v>
      </c>
      <c r="J27" s="30">
        <f t="shared" si="1"/>
        <v>0</v>
      </c>
      <c r="K27" s="1"/>
      <c r="L27" s="1"/>
      <c r="M27" s="1"/>
    </row>
    <row r="28" spans="1:13" x14ac:dyDescent="0.25">
      <c r="A28" s="28">
        <v>60</v>
      </c>
      <c r="B28" s="28">
        <f>+MENÜ!F23</f>
        <v>0</v>
      </c>
      <c r="C28" s="9"/>
      <c r="D28" s="9"/>
      <c r="E28" s="9"/>
      <c r="F28" s="9"/>
      <c r="G28" s="9"/>
      <c r="H28" s="9"/>
      <c r="I28" s="29">
        <f t="shared" si="0"/>
        <v>0</v>
      </c>
      <c r="J28" s="30">
        <f t="shared" si="1"/>
        <v>0</v>
      </c>
      <c r="K28" s="1"/>
      <c r="L28" s="1"/>
      <c r="M28" s="1"/>
    </row>
    <row r="29" spans="1:13" ht="15" customHeight="1" x14ac:dyDescent="0.25">
      <c r="B29" s="70" t="s">
        <v>2</v>
      </c>
      <c r="C29" s="70"/>
      <c r="D29" s="70"/>
      <c r="E29" s="70"/>
      <c r="F29" s="70"/>
      <c r="G29" s="70"/>
      <c r="H29" s="70"/>
      <c r="I29" s="70"/>
      <c r="J29" s="70"/>
      <c r="K29" s="70"/>
      <c r="L29" s="70"/>
    </row>
    <row r="30" spans="1:13" x14ac:dyDescent="0.25">
      <c r="B30" s="70"/>
      <c r="C30" s="70"/>
      <c r="D30" s="70"/>
      <c r="E30" s="70"/>
      <c r="F30" s="70"/>
      <c r="G30" s="70"/>
      <c r="H30" s="70"/>
      <c r="I30" s="70"/>
      <c r="J30" s="70"/>
      <c r="K30" s="70"/>
      <c r="L30" s="70"/>
    </row>
    <row r="31" spans="1:13" x14ac:dyDescent="0.25">
      <c r="B31" s="70"/>
      <c r="C31" s="70"/>
      <c r="D31" s="70"/>
      <c r="E31" s="70"/>
      <c r="F31" s="70"/>
      <c r="G31" s="70"/>
      <c r="H31" s="70"/>
      <c r="I31" s="70"/>
      <c r="J31" s="70"/>
      <c r="K31" s="70"/>
      <c r="L31" s="70"/>
    </row>
    <row r="32" spans="1:13" x14ac:dyDescent="0.25">
      <c r="B32" s="70"/>
      <c r="C32" s="70"/>
      <c r="D32" s="70"/>
      <c r="E32" s="70"/>
      <c r="F32" s="70"/>
      <c r="G32" s="70"/>
      <c r="H32" s="70"/>
      <c r="I32" s="70"/>
      <c r="J32" s="70"/>
      <c r="K32" s="70"/>
      <c r="L32" s="70"/>
    </row>
    <row r="33" spans="2:12" x14ac:dyDescent="0.25">
      <c r="B33" s="70"/>
      <c r="C33" s="70"/>
      <c r="D33" s="70"/>
      <c r="E33" s="70"/>
      <c r="F33" s="70"/>
      <c r="G33" s="70"/>
      <c r="H33" s="70"/>
      <c r="I33" s="70"/>
      <c r="J33" s="70"/>
      <c r="K33" s="70"/>
      <c r="L33" s="70"/>
    </row>
    <row r="34" spans="2:12" x14ac:dyDescent="0.25">
      <c r="B34" s="26" t="s">
        <v>21</v>
      </c>
    </row>
  </sheetData>
  <sheetProtection password="CC49" sheet="1" objects="1" scenarios="1" selectLockedCells="1"/>
  <mergeCells count="11">
    <mergeCell ref="A7:M7"/>
    <mergeCell ref="A8:B8"/>
    <mergeCell ref="B29:L33"/>
    <mergeCell ref="A1:M2"/>
    <mergeCell ref="A3:D3"/>
    <mergeCell ref="F3:M3"/>
    <mergeCell ref="A4:D4"/>
    <mergeCell ref="F4:M4"/>
    <mergeCell ref="A5:D5"/>
    <mergeCell ref="F5:M6"/>
    <mergeCell ref="A6:D6"/>
  </mergeCells>
  <pageMargins left="0.51181102362204722" right="0.51181102362204722" top="0.35433070866141736" bottom="0.35433070866141736" header="0.31496062992125984" footer="0.31496062992125984"/>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MENÜ</vt:lpstr>
      <vt:lpstr>0-20</vt:lpstr>
      <vt:lpstr>21-40</vt:lpstr>
      <vt:lpstr>41-60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2019-11-19T17:21:49Z</dcterms:modified>
</cp:coreProperties>
</file>